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60" windowHeight="8580" activeTab="0"/>
  </bookViews>
  <sheets>
    <sheet name="додаток 7" sheetId="1" r:id="rId1"/>
  </sheets>
  <definedNames>
    <definedName name="_xlnm.Print_Titles" localSheetId="0">'додаток 7'!$10:$10</definedName>
    <definedName name="_xlnm.Print_Area" localSheetId="0">'додаток 7'!$A$1:$J$49</definedName>
  </definedNames>
  <calcPr fullCalcOnLoad="1"/>
</workbook>
</file>

<file path=xl/sharedStrings.xml><?xml version="1.0" encoding="utf-8"?>
<sst xmlns="http://schemas.openxmlformats.org/spreadsheetml/2006/main" count="104" uniqueCount="89">
  <si>
    <t>Загальний фонд</t>
  </si>
  <si>
    <t xml:space="preserve">         грн.</t>
  </si>
  <si>
    <t>в тому числі:</t>
  </si>
  <si>
    <t>1040</t>
  </si>
  <si>
    <t>1090</t>
  </si>
  <si>
    <t>1030</t>
  </si>
  <si>
    <t>1010</t>
  </si>
  <si>
    <t>1060</t>
  </si>
  <si>
    <t>0133</t>
  </si>
  <si>
    <t>0921</t>
  </si>
  <si>
    <t>1020</t>
  </si>
  <si>
    <t>Інші видатки на соціальний захист ветеранів війни та праці</t>
  </si>
  <si>
    <t>Юр’ївська районна державна адміністрація</t>
  </si>
  <si>
    <t>Юр’ївська районна  рада</t>
  </si>
  <si>
    <t>0180</t>
  </si>
  <si>
    <t>1070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</si>
  <si>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</si>
  <si>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</si>
  <si>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0200000</t>
  </si>
  <si>
    <t>0213112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</si>
  <si>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</si>
  <si>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</si>
  <si>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</si>
  <si>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</si>
  <si>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</si>
  <si>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0210180</t>
  </si>
  <si>
    <t>Інша діяльність у сфері державного управління</t>
  </si>
  <si>
    <t>0611020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</si>
  <si>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</si>
  <si>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0118831</t>
  </si>
  <si>
    <t>8831</t>
  </si>
  <si>
    <t>Надання кредиту</t>
  </si>
  <si>
    <t>0600000</t>
  </si>
  <si>
    <t>0800000</t>
  </si>
  <si>
    <t>Управління соціального захисту населення Юр’ївської райдержадміністрації</t>
  </si>
  <si>
    <t>0813032</t>
  </si>
  <si>
    <t>3032</t>
  </si>
  <si>
    <t>0813035</t>
  </si>
  <si>
    <t>3035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</si>
  <si>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</si>
  <si>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</si>
  <si>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0813242</t>
  </si>
  <si>
    <t>3242</t>
  </si>
  <si>
    <t>Інші  заходи у сфері соціального захисту і соціального забезпечення</t>
  </si>
  <si>
    <t>0813191</t>
  </si>
  <si>
    <t>3191</t>
  </si>
  <si>
    <t>Керуючий справами районої ради</t>
  </si>
  <si>
    <t>Ю.В. Борисенко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</si>
  <si>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</si>
  <si>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</si>
  <si>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</si>
  <si>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Відділ освіти, культури, молоді та спорту Юр’ївської райдержадміністрації</t>
  </si>
  <si>
    <t>Розподіл витрат районного бюджету на реалізацію місцевих/регіональних програм у 2019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</si>
  <si>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</si>
  <si>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кредитуваня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</si>
  <si>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</si>
  <si>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</si>
  <si>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</si>
  <si>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</si>
  <si>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</si>
  <si>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</si>
  <si>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 тому числі бюджет розвитку</t>
  </si>
  <si>
    <t>0110000</t>
  </si>
  <si>
    <t xml:space="preserve">Програма підтримки соціальної сфери, що спрямована на вирішення комплексу соціальних проблем життя громадян і суспільства в цілому в Юр'ївському районі на 2015-2019 роки </t>
  </si>
  <si>
    <t>від 12.03.2015 р.№355 -40/VІ</t>
  </si>
  <si>
    <t>Усього:</t>
  </si>
  <si>
    <t>0218220</t>
  </si>
  <si>
    <t>8220</t>
  </si>
  <si>
    <t>0380</t>
  </si>
  <si>
    <t>Заходи та роботи з мобілізаційної підготовки місцевого значення</t>
  </si>
  <si>
    <t>0219770</t>
  </si>
  <si>
    <t>9770</t>
  </si>
  <si>
    <t>Інші субвенціїз місцевого бюджету</t>
  </si>
  <si>
    <t>Програми реформування і розвитку інфраструктури житлово-комунального господарства та будівництва Юр’ївського району на 2015-2019 роки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</si>
  <si>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</si>
  <si>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</si>
  <si>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</si>
  <si>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</si>
  <si>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 xml:space="preserve"> від 12.03.2015 року №356-40/VI</t>
  </si>
  <si>
    <t>від 24.04.2003 №137-8/XXXIV (зі змінами</t>
  </si>
  <si>
    <t>від 20.07.2016 року № 70-7/VIІ (зі змінами</t>
  </si>
  <si>
    <t>Додаток № 7</t>
  </si>
  <si>
    <t xml:space="preserve"> Програми сприяння підготовці, проведенню мобілізації та призову громадян Юр’ївського району до лав Збройних Сил України на 2016-2020 роки </t>
  </si>
  <si>
    <t xml:space="preserve">Програма створення та використання матеріальних резервів для запобігання і ліквідації наслідків надзвичайних ситуацій у Дніпропетровській області до 2022 року </t>
  </si>
  <si>
    <t xml:space="preserve">Програма соціально-економічного та культурного розвитку району на 2019 рік </t>
  </si>
  <si>
    <t>до рішення районної  ради</t>
  </si>
  <si>
    <t>"Про районний бюджет на 2019 рік"</t>
  </si>
  <si>
    <t>від 13.12.2018 № 283-31/VII</t>
  </si>
  <si>
    <t xml:space="preserve">від 13.122018№276 -31/VІ 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</si>
</sst>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b/>
      <sz val="13"/>
      <color indexed="10"/>
      <name val="Times New Roman"/>
      <family val="1"/>
    </font>
    <font>
      <u val="single"/>
      <sz val="13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7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14" fillId="2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10" xfId="0" applyFont="1" applyFill="1" applyBorder="1" applyAlignment="1" quotePrefix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 quotePrefix="1">
      <alignment horizontal="left" vertical="center" wrapText="1"/>
    </xf>
    <xf numFmtId="0" fontId="15" fillId="24" borderId="10" xfId="0" applyFont="1" applyFill="1" applyBorder="1" applyAlignment="1">
      <alignment horizontal="left" vertical="center" wrapText="1"/>
    </xf>
    <xf numFmtId="4" fontId="15" fillId="24" borderId="10" xfId="0" applyNumberFormat="1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vertical="center"/>
    </xf>
    <xf numFmtId="0" fontId="13" fillId="24" borderId="0" xfId="0" applyFont="1" applyFill="1" applyAlignment="1">
      <alignment vertical="center"/>
    </xf>
    <xf numFmtId="49" fontId="14" fillId="24" borderId="10" xfId="0" applyNumberFormat="1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4" fillId="24" borderId="0" xfId="0" applyFont="1" applyFill="1" applyAlignment="1">
      <alignment vertical="center"/>
    </xf>
    <xf numFmtId="0" fontId="14" fillId="0" borderId="11" xfId="0" applyFont="1" applyFill="1" applyBorder="1" applyAlignment="1" quotePrefix="1">
      <alignment horizontal="left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25" borderId="0" xfId="0" applyFont="1" applyFill="1" applyBorder="1" applyAlignment="1">
      <alignment vertical="center"/>
    </xf>
    <xf numFmtId="0" fontId="17" fillId="25" borderId="12" xfId="0" applyFont="1" applyFill="1" applyBorder="1" applyAlignment="1">
      <alignment vertical="center"/>
    </xf>
    <xf numFmtId="0" fontId="14" fillId="0" borderId="10" xfId="0" applyFont="1" applyBorder="1" applyAlignment="1" quotePrefix="1">
      <alignment horizontal="center" vertical="center" wrapText="1"/>
    </xf>
    <xf numFmtId="2" fontId="14" fillId="0" borderId="10" xfId="0" applyNumberFormat="1" applyFont="1" applyBorder="1" applyAlignment="1" quotePrefix="1">
      <alignment horizontal="center" vertical="center" wrapText="1"/>
    </xf>
    <xf numFmtId="2" fontId="14" fillId="0" borderId="10" xfId="0" applyNumberFormat="1" applyFont="1" applyBorder="1" applyAlignment="1" quotePrefix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/>
    </xf>
    <xf numFmtId="4" fontId="14" fillId="0" borderId="0" xfId="0" applyNumberFormat="1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54" applyNumberFormat="1" applyFont="1" applyFill="1" applyBorder="1" applyAlignment="1" applyProtection="1">
      <alignment horizontal="center" vertical="center" wrapText="1"/>
      <protection/>
    </xf>
    <xf numFmtId="0" fontId="15" fillId="0" borderId="10" xfId="54" applyNumberFormat="1" applyFont="1" applyFill="1" applyBorder="1" applyAlignment="1" applyProtection="1" quotePrefix="1">
      <alignment horizontal="left" vertical="center" wrapText="1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4" fontId="15" fillId="0" borderId="10" xfId="54" applyNumberFormat="1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0" fontId="11" fillId="0" borderId="10" xfId="54" applyNumberFormat="1" applyFont="1" applyFill="1" applyBorder="1" applyAlignment="1" applyProtection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 quotePrefix="1">
      <alignment horizontal="center" vertical="center" wrapText="1"/>
    </xf>
    <xf numFmtId="2" fontId="19" fillId="0" borderId="10" xfId="0" applyNumberFormat="1" applyFont="1" applyBorder="1" applyAlignment="1" quotePrefix="1">
      <alignment horizontal="center" vertical="center" wrapText="1"/>
    </xf>
    <xf numFmtId="2" fontId="19" fillId="0" borderId="10" xfId="0" applyNumberFormat="1" applyFont="1" applyBorder="1" applyAlignment="1" quotePrefix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4" fillId="0" borderId="0" xfId="0" applyFont="1" applyBorder="1" applyAlignment="1" quotePrefix="1">
      <alignment horizontal="center" vertical="center" wrapText="1"/>
    </xf>
    <xf numFmtId="2" fontId="14" fillId="0" borderId="0" xfId="0" applyNumberFormat="1" applyFont="1" applyBorder="1" applyAlignment="1" quotePrefix="1">
      <alignment horizontal="center" vertical="center" wrapText="1"/>
    </xf>
    <xf numFmtId="2" fontId="14" fillId="0" borderId="0" xfId="0" applyNumberFormat="1" applyFont="1" applyBorder="1" applyAlignment="1" quotePrefix="1">
      <alignment horizontal="left" vertical="center" wrapText="1"/>
    </xf>
    <xf numFmtId="193" fontId="14" fillId="0" borderId="10" xfId="0" applyNumberFormat="1" applyFont="1" applyBorder="1" applyAlignment="1" quotePrefix="1">
      <alignment horizontal="center" vertical="center" wrapText="1"/>
    </xf>
    <xf numFmtId="4" fontId="15" fillId="0" borderId="10" xfId="54" applyNumberFormat="1" applyFont="1" applyFill="1" applyBorder="1" applyAlignment="1">
      <alignment horizontal="right" vertical="center" wrapText="1"/>
      <protection/>
    </xf>
    <xf numFmtId="4" fontId="14" fillId="0" borderId="10" xfId="0" applyNumberFormat="1" applyFont="1" applyBorder="1" applyAlignment="1">
      <alignment horizontal="right" vertical="center"/>
    </xf>
    <xf numFmtId="4" fontId="13" fillId="24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6" fillId="0" borderId="10" xfId="54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ок7 програм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87"/>
  <sheetViews>
    <sheetView tabSelected="1" view="pageBreakPreview" zoomScale="50" zoomScaleNormal="75" zoomScaleSheetLayoutView="50" zoomScalePageLayoutView="80" workbookViewId="0" topLeftCell="A8">
      <selection activeCell="E16" sqref="E16"/>
    </sheetView>
  </sheetViews>
  <sheetFormatPr defaultColWidth="9.00390625" defaultRowHeight="12.75"/>
  <cols>
    <col min="1" max="1" width="22.625" style="9" customWidth="1"/>
    <col min="2" max="3" width="23.875" style="2" customWidth="1"/>
    <col min="4" max="4" width="50.625" style="8" customWidth="1"/>
    <col min="5" max="5" width="48.875" style="3" customWidth="1"/>
    <col min="6" max="6" width="25.25390625" style="2" customWidth="1"/>
    <col min="7" max="7" width="23.125" style="2" customWidth="1"/>
    <col min="8" max="8" width="26.00390625" style="2" customWidth="1"/>
    <col min="9" max="9" width="16.25390625" style="5" customWidth="1"/>
    <col min="10" max="10" width="15.875" style="5" customWidth="1"/>
    <col min="11" max="60" width="9.125" style="5" customWidth="1"/>
    <col min="61" max="16384" width="9.125" style="2" customWidth="1"/>
  </cols>
  <sheetData>
    <row r="2" spans="7:8" ht="20.25">
      <c r="G2" s="11"/>
      <c r="H2" s="11" t="s">
        <v>81</v>
      </c>
    </row>
    <row r="3" spans="7:8" ht="18" customHeight="1">
      <c r="G3" s="11"/>
      <c r="H3" s="11" t="s">
        <v>85</v>
      </c>
    </row>
    <row r="4" spans="7:8" ht="21" customHeight="1">
      <c r="G4" s="11"/>
      <c r="H4" s="11" t="s">
        <v>86</v>
      </c>
    </row>
    <row r="5" ht="21" customHeight="1">
      <c r="H5" s="11" t="s">
        <v>87</v>
      </c>
    </row>
    <row r="6" ht="21" customHeight="1">
      <c r="H6" s="11"/>
    </row>
    <row r="7" spans="1:60" s="4" customFormat="1" ht="34.5" customHeight="1">
      <c r="A7" s="109" t="s">
        <v>52</v>
      </c>
      <c r="B7" s="109"/>
      <c r="C7" s="109"/>
      <c r="D7" s="109"/>
      <c r="E7" s="109"/>
      <c r="F7" s="109"/>
      <c r="G7" s="109"/>
      <c r="H7" s="10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</row>
    <row r="8" spans="1:60" s="4" customFormat="1" ht="30" customHeight="1">
      <c r="A8" s="10"/>
      <c r="B8" s="108"/>
      <c r="C8" s="108"/>
      <c r="D8" s="108"/>
      <c r="E8" s="108"/>
      <c r="F8" s="108"/>
      <c r="G8" s="108"/>
      <c r="H8" s="10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8:10" ht="15.75">
      <c r="H9" s="1"/>
      <c r="J9" s="1" t="s">
        <v>1</v>
      </c>
    </row>
    <row r="10" spans="1:60" s="12" customFormat="1" ht="116.25" customHeight="1">
      <c r="A10" s="110" t="s">
        <v>53</v>
      </c>
      <c r="B10" s="110" t="s">
        <v>54</v>
      </c>
      <c r="C10" s="110" t="s">
        <v>55</v>
      </c>
      <c r="D10" s="110" t="s">
        <v>56</v>
      </c>
      <c r="E10" s="111" t="s">
        <v>57</v>
      </c>
      <c r="F10" s="111" t="s">
        <v>58</v>
      </c>
      <c r="G10" s="111" t="s">
        <v>59</v>
      </c>
      <c r="H10" s="111" t="s">
        <v>0</v>
      </c>
      <c r="I10" s="111" t="s">
        <v>60</v>
      </c>
      <c r="J10" s="111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12" customFormat="1" ht="71.25" customHeight="1">
      <c r="A11" s="110"/>
      <c r="B11" s="110"/>
      <c r="C11" s="110"/>
      <c r="D11" s="110"/>
      <c r="E11" s="111"/>
      <c r="F11" s="111"/>
      <c r="G11" s="111"/>
      <c r="H11" s="111"/>
      <c r="I11" s="107" t="s">
        <v>59</v>
      </c>
      <c r="J11" s="107" t="s">
        <v>61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12" customFormat="1" ht="84" customHeight="1">
      <c r="A12" s="85"/>
      <c r="B12" s="85"/>
      <c r="C12" s="85"/>
      <c r="D12" s="85"/>
      <c r="E12" s="62" t="s">
        <v>84</v>
      </c>
      <c r="F12" s="17" t="s">
        <v>88</v>
      </c>
      <c r="G12" s="63">
        <f>G14</f>
        <v>1000</v>
      </c>
      <c r="H12" s="99">
        <f>H14</f>
        <v>0</v>
      </c>
      <c r="I12" s="100">
        <f>I14</f>
        <v>1000</v>
      </c>
      <c r="J12" s="58">
        <f>J14</f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12" customFormat="1" ht="33" customHeight="1">
      <c r="A13" s="85"/>
      <c r="B13" s="85"/>
      <c r="C13" s="85"/>
      <c r="D13" s="85"/>
      <c r="E13" s="32" t="s">
        <v>2</v>
      </c>
      <c r="F13" s="17"/>
      <c r="G13" s="86"/>
      <c r="H13" s="86"/>
      <c r="I13" s="86"/>
      <c r="J13" s="8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s="79" customFormat="1" ht="33" customHeight="1">
      <c r="A14" s="74" t="s">
        <v>62</v>
      </c>
      <c r="B14" s="75"/>
      <c r="C14" s="75"/>
      <c r="D14" s="76" t="s">
        <v>13</v>
      </c>
      <c r="E14" s="77"/>
      <c r="F14" s="77"/>
      <c r="G14" s="80">
        <f>G15</f>
        <v>1000</v>
      </c>
      <c r="H14" s="77"/>
      <c r="I14" s="97">
        <f>I15</f>
        <v>1000</v>
      </c>
      <c r="J14" s="77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</row>
    <row r="15" spans="1:60" s="22" customFormat="1" ht="33.75" customHeight="1">
      <c r="A15" s="14" t="s">
        <v>29</v>
      </c>
      <c r="B15" s="15" t="s">
        <v>30</v>
      </c>
      <c r="C15" s="15" t="s">
        <v>7</v>
      </c>
      <c r="D15" s="16" t="s">
        <v>31</v>
      </c>
      <c r="E15" s="62"/>
      <c r="F15" s="17"/>
      <c r="G15" s="63">
        <f>H15+I15</f>
        <v>1000</v>
      </c>
      <c r="H15" s="19"/>
      <c r="I15" s="98">
        <v>1000</v>
      </c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s="22" customFormat="1" ht="120" customHeight="1">
      <c r="A16" s="14"/>
      <c r="B16" s="15"/>
      <c r="C16" s="15"/>
      <c r="D16" s="16"/>
      <c r="E16" s="62" t="s">
        <v>63</v>
      </c>
      <c r="F16" s="17" t="s">
        <v>64</v>
      </c>
      <c r="G16" s="63">
        <f>G18+G25+G28</f>
        <v>884844</v>
      </c>
      <c r="H16" s="63">
        <f>H18+H25+H28</f>
        <v>884844</v>
      </c>
      <c r="I16" s="63">
        <f>I18+I25+I28</f>
        <v>0</v>
      </c>
      <c r="J16" s="63">
        <f>J18+J25+J28</f>
        <v>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60" s="35" customFormat="1" ht="24" customHeight="1">
      <c r="A17" s="30"/>
      <c r="B17" s="30"/>
      <c r="C17" s="30"/>
      <c r="D17" s="31"/>
      <c r="E17" s="32" t="s">
        <v>2</v>
      </c>
      <c r="F17" s="19"/>
      <c r="G17" s="63"/>
      <c r="H17" s="19"/>
      <c r="I17" s="33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</row>
    <row r="18" spans="1:60" s="29" customFormat="1" ht="43.5" customHeight="1">
      <c r="A18" s="23" t="s">
        <v>18</v>
      </c>
      <c r="B18" s="24"/>
      <c r="C18" s="24"/>
      <c r="D18" s="25" t="s">
        <v>12</v>
      </c>
      <c r="E18" s="26"/>
      <c r="F18" s="27"/>
      <c r="G18" s="56">
        <f>G19+G20+G24</f>
        <v>117700</v>
      </c>
      <c r="H18" s="56">
        <f>H19+H20+H24</f>
        <v>117700</v>
      </c>
      <c r="I18" s="56">
        <f>I19+I20+I24</f>
        <v>0</v>
      </c>
      <c r="J18" s="56">
        <f>J19+J20+J24</f>
        <v>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</row>
    <row r="19" spans="1:60" s="35" customFormat="1" ht="49.5" customHeight="1" thickBot="1">
      <c r="A19" s="14" t="s">
        <v>25</v>
      </c>
      <c r="B19" s="15" t="s">
        <v>14</v>
      </c>
      <c r="C19" s="15" t="s">
        <v>8</v>
      </c>
      <c r="D19" s="36" t="s">
        <v>26</v>
      </c>
      <c r="E19" s="82"/>
      <c r="F19" s="18"/>
      <c r="G19" s="63">
        <f aca="true" t="shared" si="0" ref="G19:G33">H19+I19</f>
        <v>105000</v>
      </c>
      <c r="H19" s="18">
        <v>105000</v>
      </c>
      <c r="I19" s="33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</row>
    <row r="20" spans="1:60" s="40" customFormat="1" ht="47.25" customHeight="1" thickBot="1">
      <c r="A20" s="14" t="s">
        <v>19</v>
      </c>
      <c r="B20" s="15" t="s">
        <v>20</v>
      </c>
      <c r="C20" s="15" t="s">
        <v>3</v>
      </c>
      <c r="D20" s="16" t="s">
        <v>21</v>
      </c>
      <c r="E20" s="82"/>
      <c r="F20" s="37"/>
      <c r="G20" s="63">
        <f t="shared" si="0"/>
        <v>7700</v>
      </c>
      <c r="H20" s="19">
        <v>7700</v>
      </c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</row>
    <row r="21" spans="1:60" s="44" customFormat="1" ht="12" customHeight="1" hidden="1">
      <c r="A21" s="41"/>
      <c r="B21" s="41"/>
      <c r="C21" s="41"/>
      <c r="D21" s="16"/>
      <c r="E21" s="82"/>
      <c r="F21" s="18"/>
      <c r="G21" s="63">
        <f t="shared" si="0"/>
        <v>0</v>
      </c>
      <c r="H21" s="19"/>
      <c r="I21" s="42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</row>
    <row r="22" spans="1:60" s="22" customFormat="1" ht="63" customHeight="1" hidden="1">
      <c r="A22" s="45"/>
      <c r="B22" s="41"/>
      <c r="C22" s="41"/>
      <c r="D22" s="16"/>
      <c r="E22" s="82"/>
      <c r="F22" s="18"/>
      <c r="G22" s="63">
        <f t="shared" si="0"/>
        <v>0</v>
      </c>
      <c r="H22" s="19"/>
      <c r="I22" s="20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60" s="44" customFormat="1" ht="63" customHeight="1" hidden="1">
      <c r="A23" s="41"/>
      <c r="B23" s="41"/>
      <c r="C23" s="41"/>
      <c r="D23" s="16"/>
      <c r="E23" s="82"/>
      <c r="F23" s="18"/>
      <c r="G23" s="63">
        <f t="shared" si="0"/>
        <v>0</v>
      </c>
      <c r="H23" s="19"/>
      <c r="I23" s="42"/>
      <c r="J23" s="4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</row>
    <row r="24" spans="1:60" s="46" customFormat="1" ht="57.75" customHeight="1" thickBot="1">
      <c r="A24" s="41" t="s">
        <v>22</v>
      </c>
      <c r="B24" s="41" t="s">
        <v>23</v>
      </c>
      <c r="C24" s="41" t="s">
        <v>3</v>
      </c>
      <c r="D24" s="16" t="s">
        <v>24</v>
      </c>
      <c r="E24" s="82"/>
      <c r="F24" s="18"/>
      <c r="G24" s="63">
        <f t="shared" si="0"/>
        <v>5000</v>
      </c>
      <c r="H24" s="19">
        <v>5000</v>
      </c>
      <c r="I24" s="42"/>
      <c r="J24" s="42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</row>
    <row r="25" spans="1:60" s="50" customFormat="1" ht="70.5" customHeight="1" thickBot="1">
      <c r="A25" s="23" t="s">
        <v>32</v>
      </c>
      <c r="B25" s="24"/>
      <c r="C25" s="24"/>
      <c r="D25" s="55" t="s">
        <v>51</v>
      </c>
      <c r="E25" s="47"/>
      <c r="F25" s="18"/>
      <c r="G25" s="56">
        <f>G26+G27</f>
        <v>734685</v>
      </c>
      <c r="H25" s="56">
        <f>H26+H27</f>
        <v>734685</v>
      </c>
      <c r="I25" s="56">
        <f>I26+I27</f>
        <v>0</v>
      </c>
      <c r="J25" s="56">
        <f>J26+J27</f>
        <v>0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</row>
    <row r="26" spans="1:60" s="50" customFormat="1" ht="96.75" customHeight="1" thickBot="1">
      <c r="A26" s="57" t="s">
        <v>27</v>
      </c>
      <c r="B26" s="54" t="s">
        <v>10</v>
      </c>
      <c r="C26" s="54" t="s">
        <v>9</v>
      </c>
      <c r="D26" s="81" t="s">
        <v>28</v>
      </c>
      <c r="E26" s="47"/>
      <c r="F26" s="18"/>
      <c r="G26" s="63">
        <f t="shared" si="0"/>
        <v>695685</v>
      </c>
      <c r="H26" s="18">
        <v>695685</v>
      </c>
      <c r="I26" s="48"/>
      <c r="J26" s="48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</row>
    <row r="27" spans="1:60" s="50" customFormat="1" ht="89.25" customHeight="1" thickBot="1">
      <c r="A27" s="45" t="s">
        <v>48</v>
      </c>
      <c r="B27" s="41" t="s">
        <v>49</v>
      </c>
      <c r="C27" s="41" t="s">
        <v>3</v>
      </c>
      <c r="D27" s="16" t="s">
        <v>50</v>
      </c>
      <c r="E27" s="47"/>
      <c r="F27" s="18"/>
      <c r="G27" s="63">
        <f t="shared" si="0"/>
        <v>39000</v>
      </c>
      <c r="H27" s="18">
        <v>39000</v>
      </c>
      <c r="I27" s="48"/>
      <c r="J27" s="48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</row>
    <row r="28" spans="1:60" s="50" customFormat="1" ht="57" customHeight="1" thickBot="1">
      <c r="A28" s="23" t="s">
        <v>33</v>
      </c>
      <c r="B28" s="24"/>
      <c r="C28" s="24"/>
      <c r="D28" s="25" t="s">
        <v>34</v>
      </c>
      <c r="E28" s="83"/>
      <c r="F28" s="84"/>
      <c r="G28" s="56">
        <f t="shared" si="0"/>
        <v>32459</v>
      </c>
      <c r="H28" s="56">
        <f>H29+H30+H31+H32+H33</f>
        <v>32459</v>
      </c>
      <c r="I28" s="56">
        <f>I29+I30+I31+I32+I33</f>
        <v>0</v>
      </c>
      <c r="J28" s="56">
        <f>J29+J30+J31+J32+J33</f>
        <v>0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</row>
    <row r="29" spans="1:60" s="50" customFormat="1" ht="57.75" customHeight="1" thickBot="1">
      <c r="A29" s="51" t="s">
        <v>35</v>
      </c>
      <c r="B29" s="51" t="s">
        <v>36</v>
      </c>
      <c r="C29" s="52" t="s">
        <v>15</v>
      </c>
      <c r="D29" s="53" t="s">
        <v>16</v>
      </c>
      <c r="E29" s="47"/>
      <c r="F29" s="18"/>
      <c r="G29" s="63">
        <f t="shared" si="0"/>
        <v>800</v>
      </c>
      <c r="H29" s="18">
        <v>800</v>
      </c>
      <c r="I29" s="48"/>
      <c r="J29" s="48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</row>
    <row r="30" spans="1:60" s="50" customFormat="1" ht="74.25" customHeight="1" thickBot="1">
      <c r="A30" s="52" t="s">
        <v>37</v>
      </c>
      <c r="B30" s="52" t="s">
        <v>38</v>
      </c>
      <c r="C30" s="52" t="s">
        <v>15</v>
      </c>
      <c r="D30" s="53" t="s">
        <v>17</v>
      </c>
      <c r="E30" s="47"/>
      <c r="F30" s="18"/>
      <c r="G30" s="63">
        <f t="shared" si="0"/>
        <v>6000</v>
      </c>
      <c r="H30" s="18">
        <v>6000</v>
      </c>
      <c r="I30" s="48"/>
      <c r="J30" s="48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</row>
    <row r="31" spans="1:60" s="50" customFormat="1" ht="81.75" customHeight="1" thickBot="1">
      <c r="A31" s="51" t="s">
        <v>40</v>
      </c>
      <c r="B31" s="51">
        <v>3160</v>
      </c>
      <c r="C31" s="52" t="s">
        <v>6</v>
      </c>
      <c r="D31" s="53" t="s">
        <v>39</v>
      </c>
      <c r="E31" s="47"/>
      <c r="F31" s="18"/>
      <c r="G31" s="63">
        <f t="shared" si="0"/>
        <v>15659</v>
      </c>
      <c r="H31" s="18">
        <v>15659</v>
      </c>
      <c r="I31" s="48"/>
      <c r="J31" s="48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</row>
    <row r="32" spans="1:60" s="50" customFormat="1" ht="48" customHeight="1" thickBot="1">
      <c r="A32" s="57" t="s">
        <v>44</v>
      </c>
      <c r="B32" s="57" t="s">
        <v>45</v>
      </c>
      <c r="C32" s="57" t="s">
        <v>5</v>
      </c>
      <c r="D32" s="59" t="s">
        <v>11</v>
      </c>
      <c r="E32" s="47"/>
      <c r="F32" s="18"/>
      <c r="G32" s="63">
        <f t="shared" si="0"/>
        <v>5000</v>
      </c>
      <c r="H32" s="18">
        <v>5000</v>
      </c>
      <c r="I32" s="48"/>
      <c r="J32" s="48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</row>
    <row r="33" spans="1:60" s="50" customFormat="1" ht="48.75" customHeight="1" thickBot="1">
      <c r="A33" s="57" t="s">
        <v>41</v>
      </c>
      <c r="B33" s="57" t="s">
        <v>42</v>
      </c>
      <c r="C33" s="57" t="s">
        <v>4</v>
      </c>
      <c r="D33" s="59" t="s">
        <v>43</v>
      </c>
      <c r="E33" s="47"/>
      <c r="F33" s="18"/>
      <c r="G33" s="63">
        <f t="shared" si="0"/>
        <v>5000</v>
      </c>
      <c r="H33" s="18">
        <v>5000</v>
      </c>
      <c r="I33" s="48"/>
      <c r="J33" s="48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</row>
    <row r="34" spans="1:256" s="50" customFormat="1" ht="139.5" customHeight="1" thickBot="1">
      <c r="A34" s="57"/>
      <c r="B34" s="57"/>
      <c r="C34" s="57"/>
      <c r="D34" s="59"/>
      <c r="E34" s="62" t="s">
        <v>82</v>
      </c>
      <c r="F34" s="17" t="s">
        <v>80</v>
      </c>
      <c r="G34" s="63">
        <f>G36</f>
        <v>10000</v>
      </c>
      <c r="H34" s="63">
        <f>H36</f>
        <v>10000</v>
      </c>
      <c r="I34" s="63">
        <f>I36</f>
        <v>0</v>
      </c>
      <c r="J34" s="63">
        <f>J36</f>
        <v>0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10" s="49" customFormat="1" ht="33.75" customHeight="1">
      <c r="A35" s="57"/>
      <c r="B35" s="57"/>
      <c r="C35" s="57"/>
      <c r="D35" s="59"/>
      <c r="E35" s="32" t="s">
        <v>2</v>
      </c>
      <c r="F35" s="17"/>
      <c r="G35" s="63"/>
      <c r="H35" s="63"/>
      <c r="I35" s="63"/>
      <c r="J35" s="63"/>
    </row>
    <row r="36" spans="1:60" s="29" customFormat="1" ht="43.5" customHeight="1">
      <c r="A36" s="23" t="s">
        <v>18</v>
      </c>
      <c r="B36" s="24"/>
      <c r="C36" s="24"/>
      <c r="D36" s="25" t="s">
        <v>12</v>
      </c>
      <c r="E36" s="26"/>
      <c r="F36" s="27"/>
      <c r="G36" s="56">
        <f>G37</f>
        <v>10000</v>
      </c>
      <c r="H36" s="56">
        <f>H37</f>
        <v>10000</v>
      </c>
      <c r="I36" s="56">
        <f>I37</f>
        <v>0</v>
      </c>
      <c r="J36" s="56">
        <f>J37</f>
        <v>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</row>
    <row r="37" spans="1:256" s="49" customFormat="1" ht="71.25" customHeight="1">
      <c r="A37" s="87" t="s">
        <v>66</v>
      </c>
      <c r="B37" s="87" t="s">
        <v>67</v>
      </c>
      <c r="C37" s="88" t="s">
        <v>68</v>
      </c>
      <c r="D37" s="89" t="s">
        <v>69</v>
      </c>
      <c r="E37" s="90"/>
      <c r="F37" s="51"/>
      <c r="G37" s="63">
        <f>H37+I37</f>
        <v>10000</v>
      </c>
      <c r="H37" s="18">
        <v>10000</v>
      </c>
      <c r="I37" s="96">
        <v>0</v>
      </c>
      <c r="J37" s="96">
        <v>0</v>
      </c>
      <c r="K37" s="94"/>
      <c r="L37" s="95"/>
      <c r="M37" s="93"/>
      <c r="N37" s="93"/>
      <c r="O37" s="94"/>
      <c r="P37" s="95"/>
      <c r="Q37" s="93"/>
      <c r="R37" s="93"/>
      <c r="S37" s="94"/>
      <c r="T37" s="95"/>
      <c r="U37" s="93"/>
      <c r="V37" s="93"/>
      <c r="W37" s="94"/>
      <c r="X37" s="95"/>
      <c r="Y37" s="93"/>
      <c r="Z37" s="93"/>
      <c r="AA37" s="94"/>
      <c r="AB37" s="95"/>
      <c r="AC37" s="93"/>
      <c r="AD37" s="93"/>
      <c r="AE37" s="94"/>
      <c r="AF37" s="95"/>
      <c r="AG37" s="93"/>
      <c r="AH37" s="93"/>
      <c r="AI37" s="94"/>
      <c r="AJ37" s="95"/>
      <c r="AK37" s="93"/>
      <c r="AL37" s="93"/>
      <c r="AM37" s="94"/>
      <c r="AN37" s="95"/>
      <c r="AO37" s="93"/>
      <c r="AP37" s="93"/>
      <c r="AQ37" s="94"/>
      <c r="AR37" s="95"/>
      <c r="AS37" s="93"/>
      <c r="AT37" s="93"/>
      <c r="AU37" s="94"/>
      <c r="AV37" s="95"/>
      <c r="AW37" s="93"/>
      <c r="AX37" s="93"/>
      <c r="AY37" s="94"/>
      <c r="AZ37" s="95"/>
      <c r="BA37" s="93"/>
      <c r="BB37" s="93"/>
      <c r="BC37" s="94"/>
      <c r="BD37" s="95"/>
      <c r="BE37" s="93"/>
      <c r="BF37" s="93"/>
      <c r="BG37" s="94"/>
      <c r="BH37" s="95"/>
      <c r="BI37" s="93"/>
      <c r="BJ37" s="93"/>
      <c r="BK37" s="94"/>
      <c r="BL37" s="95"/>
      <c r="BM37" s="93"/>
      <c r="BN37" s="93"/>
      <c r="BO37" s="94"/>
      <c r="BP37" s="95"/>
      <c r="BQ37" s="93"/>
      <c r="BR37" s="93"/>
      <c r="BS37" s="94"/>
      <c r="BT37" s="95"/>
      <c r="BU37" s="93"/>
      <c r="BV37" s="93"/>
      <c r="BW37" s="94"/>
      <c r="BX37" s="95"/>
      <c r="BY37" s="93"/>
      <c r="BZ37" s="93"/>
      <c r="CA37" s="94"/>
      <c r="CB37" s="95"/>
      <c r="CC37" s="93"/>
      <c r="CD37" s="93"/>
      <c r="CE37" s="94"/>
      <c r="CF37" s="95"/>
      <c r="CG37" s="93"/>
      <c r="CH37" s="93"/>
      <c r="CI37" s="94"/>
      <c r="CJ37" s="95"/>
      <c r="CK37" s="93"/>
      <c r="CL37" s="93"/>
      <c r="CM37" s="94"/>
      <c r="CN37" s="95"/>
      <c r="CO37" s="93"/>
      <c r="CP37" s="93"/>
      <c r="CQ37" s="94"/>
      <c r="CR37" s="95"/>
      <c r="CS37" s="93"/>
      <c r="CT37" s="93"/>
      <c r="CU37" s="94"/>
      <c r="CV37" s="95"/>
      <c r="CW37" s="93"/>
      <c r="CX37" s="93"/>
      <c r="CY37" s="94"/>
      <c r="CZ37" s="95"/>
      <c r="DA37" s="93"/>
      <c r="DB37" s="93"/>
      <c r="DC37" s="94"/>
      <c r="DD37" s="95"/>
      <c r="DE37" s="93"/>
      <c r="DF37" s="93"/>
      <c r="DG37" s="94"/>
      <c r="DH37" s="95"/>
      <c r="DI37" s="93"/>
      <c r="DJ37" s="93"/>
      <c r="DK37" s="94"/>
      <c r="DL37" s="95"/>
      <c r="DM37" s="93"/>
      <c r="DN37" s="93"/>
      <c r="DO37" s="94"/>
      <c r="DP37" s="95"/>
      <c r="DQ37" s="93"/>
      <c r="DR37" s="93"/>
      <c r="DS37" s="94"/>
      <c r="DT37" s="95"/>
      <c r="DU37" s="93"/>
      <c r="DV37" s="93"/>
      <c r="DW37" s="94"/>
      <c r="DX37" s="95"/>
      <c r="DY37" s="93"/>
      <c r="DZ37" s="93"/>
      <c r="EA37" s="94"/>
      <c r="EB37" s="95"/>
      <c r="EC37" s="93"/>
      <c r="ED37" s="93"/>
      <c r="EE37" s="94"/>
      <c r="EF37" s="95"/>
      <c r="EG37" s="93"/>
      <c r="EH37" s="93"/>
      <c r="EI37" s="94"/>
      <c r="EJ37" s="95"/>
      <c r="EK37" s="93"/>
      <c r="EL37" s="93"/>
      <c r="EM37" s="94"/>
      <c r="EN37" s="95"/>
      <c r="EO37" s="93"/>
      <c r="EP37" s="93"/>
      <c r="EQ37" s="94"/>
      <c r="ER37" s="95"/>
      <c r="ES37" s="93"/>
      <c r="ET37" s="93"/>
      <c r="EU37" s="94"/>
      <c r="EV37" s="95"/>
      <c r="EW37" s="93"/>
      <c r="EX37" s="93"/>
      <c r="EY37" s="94"/>
      <c r="EZ37" s="95"/>
      <c r="FA37" s="93"/>
      <c r="FB37" s="93"/>
      <c r="FC37" s="94"/>
      <c r="FD37" s="95"/>
      <c r="FE37" s="93"/>
      <c r="FF37" s="93"/>
      <c r="FG37" s="94"/>
      <c r="FH37" s="95"/>
      <c r="FI37" s="93"/>
      <c r="FJ37" s="93"/>
      <c r="FK37" s="94"/>
      <c r="FL37" s="95"/>
      <c r="FM37" s="93"/>
      <c r="FN37" s="93"/>
      <c r="FO37" s="94"/>
      <c r="FP37" s="95"/>
      <c r="FQ37" s="93"/>
      <c r="FR37" s="93"/>
      <c r="FS37" s="94"/>
      <c r="FT37" s="95"/>
      <c r="FU37" s="93"/>
      <c r="FV37" s="93"/>
      <c r="FW37" s="94"/>
      <c r="FX37" s="95"/>
      <c r="FY37" s="93"/>
      <c r="FZ37" s="93"/>
      <c r="GA37" s="94"/>
      <c r="GB37" s="95"/>
      <c r="GC37" s="93"/>
      <c r="GD37" s="93"/>
      <c r="GE37" s="94"/>
      <c r="GF37" s="95"/>
      <c r="GG37" s="93"/>
      <c r="GH37" s="93"/>
      <c r="GI37" s="94"/>
      <c r="GJ37" s="95"/>
      <c r="GK37" s="93"/>
      <c r="GL37" s="93"/>
      <c r="GM37" s="94"/>
      <c r="GN37" s="95"/>
      <c r="GO37" s="93"/>
      <c r="GP37" s="93"/>
      <c r="GQ37" s="94"/>
      <c r="GR37" s="95"/>
      <c r="GS37" s="93"/>
      <c r="GT37" s="93"/>
      <c r="GU37" s="94"/>
      <c r="GV37" s="95"/>
      <c r="GW37" s="93"/>
      <c r="GX37" s="93"/>
      <c r="GY37" s="94"/>
      <c r="GZ37" s="95"/>
      <c r="HA37" s="93"/>
      <c r="HB37" s="93"/>
      <c r="HC37" s="94"/>
      <c r="HD37" s="95"/>
      <c r="HE37" s="93"/>
      <c r="HF37" s="93"/>
      <c r="HG37" s="94"/>
      <c r="HH37" s="95"/>
      <c r="HI37" s="93"/>
      <c r="HJ37" s="93"/>
      <c r="HK37" s="94"/>
      <c r="HL37" s="95"/>
      <c r="HM37" s="93"/>
      <c r="HN37" s="93"/>
      <c r="HO37" s="94"/>
      <c r="HP37" s="95"/>
      <c r="HQ37" s="93"/>
      <c r="HR37" s="93"/>
      <c r="HS37" s="94"/>
      <c r="HT37" s="95"/>
      <c r="HU37" s="93"/>
      <c r="HV37" s="93"/>
      <c r="HW37" s="94"/>
      <c r="HX37" s="95"/>
      <c r="HY37" s="93"/>
      <c r="HZ37" s="93"/>
      <c r="IA37" s="94"/>
      <c r="IB37" s="95"/>
      <c r="IC37" s="93"/>
      <c r="ID37" s="93"/>
      <c r="IE37" s="94"/>
      <c r="IF37" s="95"/>
      <c r="IG37" s="93"/>
      <c r="IH37" s="93"/>
      <c r="II37" s="94"/>
      <c r="IJ37" s="95"/>
      <c r="IK37" s="93"/>
      <c r="IL37" s="93"/>
      <c r="IM37" s="94"/>
      <c r="IN37" s="95"/>
      <c r="IO37" s="93"/>
      <c r="IP37" s="93"/>
      <c r="IQ37" s="94"/>
      <c r="IR37" s="95"/>
      <c r="IS37" s="93"/>
      <c r="IT37" s="93"/>
      <c r="IU37" s="94"/>
      <c r="IV37" s="95"/>
    </row>
    <row r="38" spans="1:256" s="49" customFormat="1" ht="114" customHeight="1">
      <c r="A38" s="87"/>
      <c r="B38" s="87"/>
      <c r="C38" s="88"/>
      <c r="D38" s="89"/>
      <c r="E38" s="62" t="s">
        <v>83</v>
      </c>
      <c r="F38" s="17" t="s">
        <v>79</v>
      </c>
      <c r="G38" s="63">
        <f>G40</f>
        <v>4200</v>
      </c>
      <c r="H38" s="63">
        <f>H40</f>
        <v>4200</v>
      </c>
      <c r="I38" s="63">
        <f>I40</f>
        <v>0</v>
      </c>
      <c r="J38" s="63">
        <f>J40</f>
        <v>0</v>
      </c>
      <c r="K38" s="94"/>
      <c r="L38" s="95"/>
      <c r="M38" s="93"/>
      <c r="N38" s="93"/>
      <c r="O38" s="94"/>
      <c r="P38" s="95"/>
      <c r="Q38" s="93"/>
      <c r="R38" s="93"/>
      <c r="S38" s="94"/>
      <c r="T38" s="95"/>
      <c r="U38" s="93"/>
      <c r="V38" s="93"/>
      <c r="W38" s="94"/>
      <c r="X38" s="95"/>
      <c r="Y38" s="93"/>
      <c r="Z38" s="93"/>
      <c r="AA38" s="94"/>
      <c r="AB38" s="95"/>
      <c r="AC38" s="93"/>
      <c r="AD38" s="93"/>
      <c r="AE38" s="94"/>
      <c r="AF38" s="95"/>
      <c r="AG38" s="93"/>
      <c r="AH38" s="93"/>
      <c r="AI38" s="94"/>
      <c r="AJ38" s="95"/>
      <c r="AK38" s="93"/>
      <c r="AL38" s="93"/>
      <c r="AM38" s="94"/>
      <c r="AN38" s="95"/>
      <c r="AO38" s="93"/>
      <c r="AP38" s="93"/>
      <c r="AQ38" s="94"/>
      <c r="AR38" s="95"/>
      <c r="AS38" s="93"/>
      <c r="AT38" s="93"/>
      <c r="AU38" s="94"/>
      <c r="AV38" s="95"/>
      <c r="AW38" s="93"/>
      <c r="AX38" s="93"/>
      <c r="AY38" s="94"/>
      <c r="AZ38" s="95"/>
      <c r="BA38" s="93"/>
      <c r="BB38" s="93"/>
      <c r="BC38" s="94"/>
      <c r="BD38" s="95"/>
      <c r="BE38" s="93"/>
      <c r="BF38" s="93"/>
      <c r="BG38" s="94"/>
      <c r="BH38" s="95"/>
      <c r="BI38" s="93"/>
      <c r="BJ38" s="93"/>
      <c r="BK38" s="94"/>
      <c r="BL38" s="95"/>
      <c r="BM38" s="93"/>
      <c r="BN38" s="93"/>
      <c r="BO38" s="94"/>
      <c r="BP38" s="95"/>
      <c r="BQ38" s="93"/>
      <c r="BR38" s="93"/>
      <c r="BS38" s="94"/>
      <c r="BT38" s="95"/>
      <c r="BU38" s="93"/>
      <c r="BV38" s="93"/>
      <c r="BW38" s="94"/>
      <c r="BX38" s="95"/>
      <c r="BY38" s="93"/>
      <c r="BZ38" s="93"/>
      <c r="CA38" s="94"/>
      <c r="CB38" s="95"/>
      <c r="CC38" s="93"/>
      <c r="CD38" s="93"/>
      <c r="CE38" s="94"/>
      <c r="CF38" s="95"/>
      <c r="CG38" s="93"/>
      <c r="CH38" s="93"/>
      <c r="CI38" s="94"/>
      <c r="CJ38" s="95"/>
      <c r="CK38" s="93"/>
      <c r="CL38" s="93"/>
      <c r="CM38" s="94"/>
      <c r="CN38" s="95"/>
      <c r="CO38" s="93"/>
      <c r="CP38" s="93"/>
      <c r="CQ38" s="94"/>
      <c r="CR38" s="95"/>
      <c r="CS38" s="93"/>
      <c r="CT38" s="93"/>
      <c r="CU38" s="94"/>
      <c r="CV38" s="95"/>
      <c r="CW38" s="93"/>
      <c r="CX38" s="93"/>
      <c r="CY38" s="94"/>
      <c r="CZ38" s="95"/>
      <c r="DA38" s="93"/>
      <c r="DB38" s="93"/>
      <c r="DC38" s="94"/>
      <c r="DD38" s="95"/>
      <c r="DE38" s="93"/>
      <c r="DF38" s="93"/>
      <c r="DG38" s="94"/>
      <c r="DH38" s="95"/>
      <c r="DI38" s="93"/>
      <c r="DJ38" s="93"/>
      <c r="DK38" s="94"/>
      <c r="DL38" s="95"/>
      <c r="DM38" s="93"/>
      <c r="DN38" s="93"/>
      <c r="DO38" s="94"/>
      <c r="DP38" s="95"/>
      <c r="DQ38" s="93"/>
      <c r="DR38" s="93"/>
      <c r="DS38" s="94"/>
      <c r="DT38" s="95"/>
      <c r="DU38" s="93"/>
      <c r="DV38" s="93"/>
      <c r="DW38" s="94"/>
      <c r="DX38" s="95"/>
      <c r="DY38" s="93"/>
      <c r="DZ38" s="93"/>
      <c r="EA38" s="94"/>
      <c r="EB38" s="95"/>
      <c r="EC38" s="93"/>
      <c r="ED38" s="93"/>
      <c r="EE38" s="94"/>
      <c r="EF38" s="95"/>
      <c r="EG38" s="93"/>
      <c r="EH38" s="93"/>
      <c r="EI38" s="94"/>
      <c r="EJ38" s="95"/>
      <c r="EK38" s="93"/>
      <c r="EL38" s="93"/>
      <c r="EM38" s="94"/>
      <c r="EN38" s="95"/>
      <c r="EO38" s="93"/>
      <c r="EP38" s="93"/>
      <c r="EQ38" s="94"/>
      <c r="ER38" s="95"/>
      <c r="ES38" s="93"/>
      <c r="ET38" s="93"/>
      <c r="EU38" s="94"/>
      <c r="EV38" s="95"/>
      <c r="EW38" s="93"/>
      <c r="EX38" s="93"/>
      <c r="EY38" s="94"/>
      <c r="EZ38" s="95"/>
      <c r="FA38" s="93"/>
      <c r="FB38" s="93"/>
      <c r="FC38" s="94"/>
      <c r="FD38" s="95"/>
      <c r="FE38" s="93"/>
      <c r="FF38" s="93"/>
      <c r="FG38" s="94"/>
      <c r="FH38" s="95"/>
      <c r="FI38" s="93"/>
      <c r="FJ38" s="93"/>
      <c r="FK38" s="94"/>
      <c r="FL38" s="95"/>
      <c r="FM38" s="93"/>
      <c r="FN38" s="93"/>
      <c r="FO38" s="94"/>
      <c r="FP38" s="95"/>
      <c r="FQ38" s="93"/>
      <c r="FR38" s="93"/>
      <c r="FS38" s="94"/>
      <c r="FT38" s="95"/>
      <c r="FU38" s="93"/>
      <c r="FV38" s="93"/>
      <c r="FW38" s="94"/>
      <c r="FX38" s="95"/>
      <c r="FY38" s="93"/>
      <c r="FZ38" s="93"/>
      <c r="GA38" s="94"/>
      <c r="GB38" s="95"/>
      <c r="GC38" s="93"/>
      <c r="GD38" s="93"/>
      <c r="GE38" s="94"/>
      <c r="GF38" s="95"/>
      <c r="GG38" s="93"/>
      <c r="GH38" s="93"/>
      <c r="GI38" s="94"/>
      <c r="GJ38" s="95"/>
      <c r="GK38" s="93"/>
      <c r="GL38" s="93"/>
      <c r="GM38" s="94"/>
      <c r="GN38" s="95"/>
      <c r="GO38" s="93"/>
      <c r="GP38" s="93"/>
      <c r="GQ38" s="94"/>
      <c r="GR38" s="95"/>
      <c r="GS38" s="93"/>
      <c r="GT38" s="93"/>
      <c r="GU38" s="94"/>
      <c r="GV38" s="95"/>
      <c r="GW38" s="93"/>
      <c r="GX38" s="93"/>
      <c r="GY38" s="94"/>
      <c r="GZ38" s="95"/>
      <c r="HA38" s="93"/>
      <c r="HB38" s="93"/>
      <c r="HC38" s="94"/>
      <c r="HD38" s="95"/>
      <c r="HE38" s="93"/>
      <c r="HF38" s="93"/>
      <c r="HG38" s="94"/>
      <c r="HH38" s="95"/>
      <c r="HI38" s="93"/>
      <c r="HJ38" s="93"/>
      <c r="HK38" s="94"/>
      <c r="HL38" s="95"/>
      <c r="HM38" s="93"/>
      <c r="HN38" s="93"/>
      <c r="HO38" s="94"/>
      <c r="HP38" s="95"/>
      <c r="HQ38" s="93"/>
      <c r="HR38" s="93"/>
      <c r="HS38" s="94"/>
      <c r="HT38" s="95"/>
      <c r="HU38" s="93"/>
      <c r="HV38" s="93"/>
      <c r="HW38" s="94"/>
      <c r="HX38" s="95"/>
      <c r="HY38" s="93"/>
      <c r="HZ38" s="93"/>
      <c r="IA38" s="94"/>
      <c r="IB38" s="95"/>
      <c r="IC38" s="93"/>
      <c r="ID38" s="93"/>
      <c r="IE38" s="94"/>
      <c r="IF38" s="95"/>
      <c r="IG38" s="93"/>
      <c r="IH38" s="93"/>
      <c r="II38" s="94"/>
      <c r="IJ38" s="95"/>
      <c r="IK38" s="93"/>
      <c r="IL38" s="93"/>
      <c r="IM38" s="94"/>
      <c r="IN38" s="95"/>
      <c r="IO38" s="93"/>
      <c r="IP38" s="93"/>
      <c r="IQ38" s="94"/>
      <c r="IR38" s="95"/>
      <c r="IS38" s="93"/>
      <c r="IT38" s="93"/>
      <c r="IU38" s="94"/>
      <c r="IV38" s="95"/>
    </row>
    <row r="39" spans="1:256" s="49" customFormat="1" ht="26.25" customHeight="1">
      <c r="A39" s="87"/>
      <c r="B39" s="87"/>
      <c r="C39" s="88"/>
      <c r="D39" s="89"/>
      <c r="E39" s="32" t="s">
        <v>2</v>
      </c>
      <c r="F39" s="17"/>
      <c r="G39" s="63"/>
      <c r="H39" s="63"/>
      <c r="I39" s="63"/>
      <c r="J39" s="63"/>
      <c r="K39" s="94"/>
      <c r="L39" s="95"/>
      <c r="M39" s="93"/>
      <c r="N39" s="93"/>
      <c r="O39" s="94"/>
      <c r="P39" s="95"/>
      <c r="Q39" s="93"/>
      <c r="R39" s="93"/>
      <c r="S39" s="94"/>
      <c r="T39" s="95"/>
      <c r="U39" s="93"/>
      <c r="V39" s="93"/>
      <c r="W39" s="94"/>
      <c r="X39" s="95"/>
      <c r="Y39" s="93"/>
      <c r="Z39" s="93"/>
      <c r="AA39" s="94"/>
      <c r="AB39" s="95"/>
      <c r="AC39" s="93"/>
      <c r="AD39" s="93"/>
      <c r="AE39" s="94"/>
      <c r="AF39" s="95"/>
      <c r="AG39" s="93"/>
      <c r="AH39" s="93"/>
      <c r="AI39" s="94"/>
      <c r="AJ39" s="95"/>
      <c r="AK39" s="93"/>
      <c r="AL39" s="93"/>
      <c r="AM39" s="94"/>
      <c r="AN39" s="95"/>
      <c r="AO39" s="93"/>
      <c r="AP39" s="93"/>
      <c r="AQ39" s="94"/>
      <c r="AR39" s="95"/>
      <c r="AS39" s="93"/>
      <c r="AT39" s="93"/>
      <c r="AU39" s="94"/>
      <c r="AV39" s="95"/>
      <c r="AW39" s="93"/>
      <c r="AX39" s="93"/>
      <c r="AY39" s="94"/>
      <c r="AZ39" s="95"/>
      <c r="BA39" s="93"/>
      <c r="BB39" s="93"/>
      <c r="BC39" s="94"/>
      <c r="BD39" s="95"/>
      <c r="BE39" s="93"/>
      <c r="BF39" s="93"/>
      <c r="BG39" s="94"/>
      <c r="BH39" s="95"/>
      <c r="BI39" s="93"/>
      <c r="BJ39" s="93"/>
      <c r="BK39" s="94"/>
      <c r="BL39" s="95"/>
      <c r="BM39" s="93"/>
      <c r="BN39" s="93"/>
      <c r="BO39" s="94"/>
      <c r="BP39" s="95"/>
      <c r="BQ39" s="93"/>
      <c r="BR39" s="93"/>
      <c r="BS39" s="94"/>
      <c r="BT39" s="95"/>
      <c r="BU39" s="93"/>
      <c r="BV39" s="93"/>
      <c r="BW39" s="94"/>
      <c r="BX39" s="95"/>
      <c r="BY39" s="93"/>
      <c r="BZ39" s="93"/>
      <c r="CA39" s="94"/>
      <c r="CB39" s="95"/>
      <c r="CC39" s="93"/>
      <c r="CD39" s="93"/>
      <c r="CE39" s="94"/>
      <c r="CF39" s="95"/>
      <c r="CG39" s="93"/>
      <c r="CH39" s="93"/>
      <c r="CI39" s="94"/>
      <c r="CJ39" s="95"/>
      <c r="CK39" s="93"/>
      <c r="CL39" s="93"/>
      <c r="CM39" s="94"/>
      <c r="CN39" s="95"/>
      <c r="CO39" s="93"/>
      <c r="CP39" s="93"/>
      <c r="CQ39" s="94"/>
      <c r="CR39" s="95"/>
      <c r="CS39" s="93"/>
      <c r="CT39" s="93"/>
      <c r="CU39" s="94"/>
      <c r="CV39" s="95"/>
      <c r="CW39" s="93"/>
      <c r="CX39" s="93"/>
      <c r="CY39" s="94"/>
      <c r="CZ39" s="95"/>
      <c r="DA39" s="93"/>
      <c r="DB39" s="93"/>
      <c r="DC39" s="94"/>
      <c r="DD39" s="95"/>
      <c r="DE39" s="93"/>
      <c r="DF39" s="93"/>
      <c r="DG39" s="94"/>
      <c r="DH39" s="95"/>
      <c r="DI39" s="93"/>
      <c r="DJ39" s="93"/>
      <c r="DK39" s="94"/>
      <c r="DL39" s="95"/>
      <c r="DM39" s="93"/>
      <c r="DN39" s="93"/>
      <c r="DO39" s="94"/>
      <c r="DP39" s="95"/>
      <c r="DQ39" s="93"/>
      <c r="DR39" s="93"/>
      <c r="DS39" s="94"/>
      <c r="DT39" s="95"/>
      <c r="DU39" s="93"/>
      <c r="DV39" s="93"/>
      <c r="DW39" s="94"/>
      <c r="DX39" s="95"/>
      <c r="DY39" s="93"/>
      <c r="DZ39" s="93"/>
      <c r="EA39" s="94"/>
      <c r="EB39" s="95"/>
      <c r="EC39" s="93"/>
      <c r="ED39" s="93"/>
      <c r="EE39" s="94"/>
      <c r="EF39" s="95"/>
      <c r="EG39" s="93"/>
      <c r="EH39" s="93"/>
      <c r="EI39" s="94"/>
      <c r="EJ39" s="95"/>
      <c r="EK39" s="93"/>
      <c r="EL39" s="93"/>
      <c r="EM39" s="94"/>
      <c r="EN39" s="95"/>
      <c r="EO39" s="93"/>
      <c r="EP39" s="93"/>
      <c r="EQ39" s="94"/>
      <c r="ER39" s="95"/>
      <c r="ES39" s="93"/>
      <c r="ET39" s="93"/>
      <c r="EU39" s="94"/>
      <c r="EV39" s="95"/>
      <c r="EW39" s="93"/>
      <c r="EX39" s="93"/>
      <c r="EY39" s="94"/>
      <c r="EZ39" s="95"/>
      <c r="FA39" s="93"/>
      <c r="FB39" s="93"/>
      <c r="FC39" s="94"/>
      <c r="FD39" s="95"/>
      <c r="FE39" s="93"/>
      <c r="FF39" s="93"/>
      <c r="FG39" s="94"/>
      <c r="FH39" s="95"/>
      <c r="FI39" s="93"/>
      <c r="FJ39" s="93"/>
      <c r="FK39" s="94"/>
      <c r="FL39" s="95"/>
      <c r="FM39" s="93"/>
      <c r="FN39" s="93"/>
      <c r="FO39" s="94"/>
      <c r="FP39" s="95"/>
      <c r="FQ39" s="93"/>
      <c r="FR39" s="93"/>
      <c r="FS39" s="94"/>
      <c r="FT39" s="95"/>
      <c r="FU39" s="93"/>
      <c r="FV39" s="93"/>
      <c r="FW39" s="94"/>
      <c r="FX39" s="95"/>
      <c r="FY39" s="93"/>
      <c r="FZ39" s="93"/>
      <c r="GA39" s="94"/>
      <c r="GB39" s="95"/>
      <c r="GC39" s="93"/>
      <c r="GD39" s="93"/>
      <c r="GE39" s="94"/>
      <c r="GF39" s="95"/>
      <c r="GG39" s="93"/>
      <c r="GH39" s="93"/>
      <c r="GI39" s="94"/>
      <c r="GJ39" s="95"/>
      <c r="GK39" s="93"/>
      <c r="GL39" s="93"/>
      <c r="GM39" s="94"/>
      <c r="GN39" s="95"/>
      <c r="GO39" s="93"/>
      <c r="GP39" s="93"/>
      <c r="GQ39" s="94"/>
      <c r="GR39" s="95"/>
      <c r="GS39" s="93"/>
      <c r="GT39" s="93"/>
      <c r="GU39" s="94"/>
      <c r="GV39" s="95"/>
      <c r="GW39" s="93"/>
      <c r="GX39" s="93"/>
      <c r="GY39" s="94"/>
      <c r="GZ39" s="95"/>
      <c r="HA39" s="93"/>
      <c r="HB39" s="93"/>
      <c r="HC39" s="94"/>
      <c r="HD39" s="95"/>
      <c r="HE39" s="93"/>
      <c r="HF39" s="93"/>
      <c r="HG39" s="94"/>
      <c r="HH39" s="95"/>
      <c r="HI39" s="93"/>
      <c r="HJ39" s="93"/>
      <c r="HK39" s="94"/>
      <c r="HL39" s="95"/>
      <c r="HM39" s="93"/>
      <c r="HN39" s="93"/>
      <c r="HO39" s="94"/>
      <c r="HP39" s="95"/>
      <c r="HQ39" s="93"/>
      <c r="HR39" s="93"/>
      <c r="HS39" s="94"/>
      <c r="HT39" s="95"/>
      <c r="HU39" s="93"/>
      <c r="HV39" s="93"/>
      <c r="HW39" s="94"/>
      <c r="HX39" s="95"/>
      <c r="HY39" s="93"/>
      <c r="HZ39" s="93"/>
      <c r="IA39" s="94"/>
      <c r="IB39" s="95"/>
      <c r="IC39" s="93"/>
      <c r="ID39" s="93"/>
      <c r="IE39" s="94"/>
      <c r="IF39" s="95"/>
      <c r="IG39" s="93"/>
      <c r="IH39" s="93"/>
      <c r="II39" s="94"/>
      <c r="IJ39" s="95"/>
      <c r="IK39" s="93"/>
      <c r="IL39" s="93"/>
      <c r="IM39" s="94"/>
      <c r="IN39" s="95"/>
      <c r="IO39" s="93"/>
      <c r="IP39" s="93"/>
      <c r="IQ39" s="94"/>
      <c r="IR39" s="95"/>
      <c r="IS39" s="93"/>
      <c r="IT39" s="93"/>
      <c r="IU39" s="94"/>
      <c r="IV39" s="95"/>
    </row>
    <row r="40" spans="1:256" s="49" customFormat="1" ht="68.25" customHeight="1">
      <c r="A40" s="23" t="s">
        <v>18</v>
      </c>
      <c r="B40" s="24"/>
      <c r="C40" s="24"/>
      <c r="D40" s="25" t="s">
        <v>12</v>
      </c>
      <c r="E40" s="26"/>
      <c r="F40" s="27"/>
      <c r="G40" s="56">
        <f>G41</f>
        <v>4200</v>
      </c>
      <c r="H40" s="56">
        <f>H41</f>
        <v>4200</v>
      </c>
      <c r="I40" s="56">
        <f>I41</f>
        <v>0</v>
      </c>
      <c r="J40" s="56">
        <f>J41</f>
        <v>0</v>
      </c>
      <c r="K40" s="94"/>
      <c r="L40" s="95"/>
      <c r="M40" s="93"/>
      <c r="N40" s="93"/>
      <c r="O40" s="94"/>
      <c r="P40" s="95"/>
      <c r="Q40" s="93"/>
      <c r="R40" s="93"/>
      <c r="S40" s="94"/>
      <c r="T40" s="95"/>
      <c r="U40" s="93"/>
      <c r="V40" s="93"/>
      <c r="W40" s="94"/>
      <c r="X40" s="95"/>
      <c r="Y40" s="93"/>
      <c r="Z40" s="93"/>
      <c r="AA40" s="94"/>
      <c r="AB40" s="95"/>
      <c r="AC40" s="93"/>
      <c r="AD40" s="93"/>
      <c r="AE40" s="94"/>
      <c r="AF40" s="95"/>
      <c r="AG40" s="93"/>
      <c r="AH40" s="93"/>
      <c r="AI40" s="94"/>
      <c r="AJ40" s="95"/>
      <c r="AK40" s="93"/>
      <c r="AL40" s="93"/>
      <c r="AM40" s="94"/>
      <c r="AN40" s="95"/>
      <c r="AO40" s="93"/>
      <c r="AP40" s="93"/>
      <c r="AQ40" s="94"/>
      <c r="AR40" s="95"/>
      <c r="AS40" s="93"/>
      <c r="AT40" s="93"/>
      <c r="AU40" s="94"/>
      <c r="AV40" s="95"/>
      <c r="AW40" s="93"/>
      <c r="AX40" s="93"/>
      <c r="AY40" s="94"/>
      <c r="AZ40" s="95"/>
      <c r="BA40" s="93"/>
      <c r="BB40" s="93"/>
      <c r="BC40" s="94"/>
      <c r="BD40" s="95"/>
      <c r="BE40" s="93"/>
      <c r="BF40" s="93"/>
      <c r="BG40" s="94"/>
      <c r="BH40" s="95"/>
      <c r="BI40" s="93"/>
      <c r="BJ40" s="93"/>
      <c r="BK40" s="94"/>
      <c r="BL40" s="95"/>
      <c r="BM40" s="93"/>
      <c r="BN40" s="93"/>
      <c r="BO40" s="94"/>
      <c r="BP40" s="95"/>
      <c r="BQ40" s="93"/>
      <c r="BR40" s="93"/>
      <c r="BS40" s="94"/>
      <c r="BT40" s="95"/>
      <c r="BU40" s="93"/>
      <c r="BV40" s="93"/>
      <c r="BW40" s="94"/>
      <c r="BX40" s="95"/>
      <c r="BY40" s="93"/>
      <c r="BZ40" s="93"/>
      <c r="CA40" s="94"/>
      <c r="CB40" s="95"/>
      <c r="CC40" s="93"/>
      <c r="CD40" s="93"/>
      <c r="CE40" s="94"/>
      <c r="CF40" s="95"/>
      <c r="CG40" s="93"/>
      <c r="CH40" s="93"/>
      <c r="CI40" s="94"/>
      <c r="CJ40" s="95"/>
      <c r="CK40" s="93"/>
      <c r="CL40" s="93"/>
      <c r="CM40" s="94"/>
      <c r="CN40" s="95"/>
      <c r="CO40" s="93"/>
      <c r="CP40" s="93"/>
      <c r="CQ40" s="94"/>
      <c r="CR40" s="95"/>
      <c r="CS40" s="93"/>
      <c r="CT40" s="93"/>
      <c r="CU40" s="94"/>
      <c r="CV40" s="95"/>
      <c r="CW40" s="93"/>
      <c r="CX40" s="93"/>
      <c r="CY40" s="94"/>
      <c r="CZ40" s="95"/>
      <c r="DA40" s="93"/>
      <c r="DB40" s="93"/>
      <c r="DC40" s="94"/>
      <c r="DD40" s="95"/>
      <c r="DE40" s="93"/>
      <c r="DF40" s="93"/>
      <c r="DG40" s="94"/>
      <c r="DH40" s="95"/>
      <c r="DI40" s="93"/>
      <c r="DJ40" s="93"/>
      <c r="DK40" s="94"/>
      <c r="DL40" s="95"/>
      <c r="DM40" s="93"/>
      <c r="DN40" s="93"/>
      <c r="DO40" s="94"/>
      <c r="DP40" s="95"/>
      <c r="DQ40" s="93"/>
      <c r="DR40" s="93"/>
      <c r="DS40" s="94"/>
      <c r="DT40" s="95"/>
      <c r="DU40" s="93"/>
      <c r="DV40" s="93"/>
      <c r="DW40" s="94"/>
      <c r="DX40" s="95"/>
      <c r="DY40" s="93"/>
      <c r="DZ40" s="93"/>
      <c r="EA40" s="94"/>
      <c r="EB40" s="95"/>
      <c r="EC40" s="93"/>
      <c r="ED40" s="93"/>
      <c r="EE40" s="94"/>
      <c r="EF40" s="95"/>
      <c r="EG40" s="93"/>
      <c r="EH40" s="93"/>
      <c r="EI40" s="94"/>
      <c r="EJ40" s="95"/>
      <c r="EK40" s="93"/>
      <c r="EL40" s="93"/>
      <c r="EM40" s="94"/>
      <c r="EN40" s="95"/>
      <c r="EO40" s="93"/>
      <c r="EP40" s="93"/>
      <c r="EQ40" s="94"/>
      <c r="ER40" s="95"/>
      <c r="ES40" s="93"/>
      <c r="ET40" s="93"/>
      <c r="EU40" s="94"/>
      <c r="EV40" s="95"/>
      <c r="EW40" s="93"/>
      <c r="EX40" s="93"/>
      <c r="EY40" s="94"/>
      <c r="EZ40" s="95"/>
      <c r="FA40" s="93"/>
      <c r="FB40" s="93"/>
      <c r="FC40" s="94"/>
      <c r="FD40" s="95"/>
      <c r="FE40" s="93"/>
      <c r="FF40" s="93"/>
      <c r="FG40" s="94"/>
      <c r="FH40" s="95"/>
      <c r="FI40" s="93"/>
      <c r="FJ40" s="93"/>
      <c r="FK40" s="94"/>
      <c r="FL40" s="95"/>
      <c r="FM40" s="93"/>
      <c r="FN40" s="93"/>
      <c r="FO40" s="94"/>
      <c r="FP40" s="95"/>
      <c r="FQ40" s="93"/>
      <c r="FR40" s="93"/>
      <c r="FS40" s="94"/>
      <c r="FT40" s="95"/>
      <c r="FU40" s="93"/>
      <c r="FV40" s="93"/>
      <c r="FW40" s="94"/>
      <c r="FX40" s="95"/>
      <c r="FY40" s="93"/>
      <c r="FZ40" s="93"/>
      <c r="GA40" s="94"/>
      <c r="GB40" s="95"/>
      <c r="GC40" s="93"/>
      <c r="GD40" s="93"/>
      <c r="GE40" s="94"/>
      <c r="GF40" s="95"/>
      <c r="GG40" s="93"/>
      <c r="GH40" s="93"/>
      <c r="GI40" s="94"/>
      <c r="GJ40" s="95"/>
      <c r="GK40" s="93"/>
      <c r="GL40" s="93"/>
      <c r="GM40" s="94"/>
      <c r="GN40" s="95"/>
      <c r="GO40" s="93"/>
      <c r="GP40" s="93"/>
      <c r="GQ40" s="94"/>
      <c r="GR40" s="95"/>
      <c r="GS40" s="93"/>
      <c r="GT40" s="93"/>
      <c r="GU40" s="94"/>
      <c r="GV40" s="95"/>
      <c r="GW40" s="93"/>
      <c r="GX40" s="93"/>
      <c r="GY40" s="94"/>
      <c r="GZ40" s="95"/>
      <c r="HA40" s="93"/>
      <c r="HB40" s="93"/>
      <c r="HC40" s="94"/>
      <c r="HD40" s="95"/>
      <c r="HE40" s="93"/>
      <c r="HF40" s="93"/>
      <c r="HG40" s="94"/>
      <c r="HH40" s="95"/>
      <c r="HI40" s="93"/>
      <c r="HJ40" s="93"/>
      <c r="HK40" s="94"/>
      <c r="HL40" s="95"/>
      <c r="HM40" s="93"/>
      <c r="HN40" s="93"/>
      <c r="HO40" s="94"/>
      <c r="HP40" s="95"/>
      <c r="HQ40" s="93"/>
      <c r="HR40" s="93"/>
      <c r="HS40" s="94"/>
      <c r="HT40" s="95"/>
      <c r="HU40" s="93"/>
      <c r="HV40" s="93"/>
      <c r="HW40" s="94"/>
      <c r="HX40" s="95"/>
      <c r="HY40" s="93"/>
      <c r="HZ40" s="93"/>
      <c r="IA40" s="94"/>
      <c r="IB40" s="95"/>
      <c r="IC40" s="93"/>
      <c r="ID40" s="93"/>
      <c r="IE40" s="94"/>
      <c r="IF40" s="95"/>
      <c r="IG40" s="93"/>
      <c r="IH40" s="93"/>
      <c r="II40" s="94"/>
      <c r="IJ40" s="95"/>
      <c r="IK40" s="93"/>
      <c r="IL40" s="93"/>
      <c r="IM40" s="94"/>
      <c r="IN40" s="95"/>
      <c r="IO40" s="93"/>
      <c r="IP40" s="93"/>
      <c r="IQ40" s="94"/>
      <c r="IR40" s="95"/>
      <c r="IS40" s="93"/>
      <c r="IT40" s="93"/>
      <c r="IU40" s="94"/>
      <c r="IV40" s="95"/>
    </row>
    <row r="41" spans="1:256" s="28" customFormat="1" ht="63" customHeight="1">
      <c r="A41" s="91" t="s">
        <v>70</v>
      </c>
      <c r="B41" s="91" t="s">
        <v>71</v>
      </c>
      <c r="C41" s="91" t="s">
        <v>14</v>
      </c>
      <c r="D41" s="90" t="s">
        <v>72</v>
      </c>
      <c r="E41" s="90"/>
      <c r="F41" s="52"/>
      <c r="G41" s="63">
        <f>H41+I41</f>
        <v>4200</v>
      </c>
      <c r="H41" s="18">
        <v>4200</v>
      </c>
      <c r="I41" s="52">
        <v>0</v>
      </c>
      <c r="J41" s="52">
        <v>0</v>
      </c>
      <c r="K41" s="94"/>
      <c r="L41" s="95"/>
      <c r="M41" s="94"/>
      <c r="N41" s="94"/>
      <c r="O41" s="94"/>
      <c r="P41" s="95"/>
      <c r="Q41" s="94"/>
      <c r="R41" s="94"/>
      <c r="S41" s="94"/>
      <c r="T41" s="95"/>
      <c r="U41" s="94"/>
      <c r="V41" s="94"/>
      <c r="W41" s="94"/>
      <c r="X41" s="95"/>
      <c r="Y41" s="94"/>
      <c r="Z41" s="94"/>
      <c r="AA41" s="94"/>
      <c r="AB41" s="95"/>
      <c r="AC41" s="94"/>
      <c r="AD41" s="94"/>
      <c r="AE41" s="94"/>
      <c r="AF41" s="95"/>
      <c r="AG41" s="94"/>
      <c r="AH41" s="94"/>
      <c r="AI41" s="94"/>
      <c r="AJ41" s="95"/>
      <c r="AK41" s="94"/>
      <c r="AL41" s="94"/>
      <c r="AM41" s="94"/>
      <c r="AN41" s="95"/>
      <c r="AO41" s="94"/>
      <c r="AP41" s="94"/>
      <c r="AQ41" s="94"/>
      <c r="AR41" s="95"/>
      <c r="AS41" s="94"/>
      <c r="AT41" s="94"/>
      <c r="AU41" s="94"/>
      <c r="AV41" s="95"/>
      <c r="AW41" s="94"/>
      <c r="AX41" s="94"/>
      <c r="AY41" s="94"/>
      <c r="AZ41" s="95"/>
      <c r="BA41" s="94"/>
      <c r="BB41" s="94"/>
      <c r="BC41" s="94"/>
      <c r="BD41" s="95"/>
      <c r="BE41" s="94"/>
      <c r="BF41" s="94"/>
      <c r="BG41" s="94"/>
      <c r="BH41" s="95"/>
      <c r="BI41" s="94"/>
      <c r="BJ41" s="94"/>
      <c r="BK41" s="94"/>
      <c r="BL41" s="95"/>
      <c r="BM41" s="94"/>
      <c r="BN41" s="94"/>
      <c r="BO41" s="94"/>
      <c r="BP41" s="95"/>
      <c r="BQ41" s="94"/>
      <c r="BR41" s="94"/>
      <c r="BS41" s="94"/>
      <c r="BT41" s="95"/>
      <c r="BU41" s="94"/>
      <c r="BV41" s="94"/>
      <c r="BW41" s="94"/>
      <c r="BX41" s="95"/>
      <c r="BY41" s="94"/>
      <c r="BZ41" s="94"/>
      <c r="CA41" s="94"/>
      <c r="CB41" s="95"/>
      <c r="CC41" s="94"/>
      <c r="CD41" s="94"/>
      <c r="CE41" s="94"/>
      <c r="CF41" s="95"/>
      <c r="CG41" s="94"/>
      <c r="CH41" s="94"/>
      <c r="CI41" s="94"/>
      <c r="CJ41" s="95"/>
      <c r="CK41" s="94"/>
      <c r="CL41" s="94"/>
      <c r="CM41" s="94"/>
      <c r="CN41" s="95"/>
      <c r="CO41" s="94"/>
      <c r="CP41" s="94"/>
      <c r="CQ41" s="94"/>
      <c r="CR41" s="95"/>
      <c r="CS41" s="94"/>
      <c r="CT41" s="94"/>
      <c r="CU41" s="94"/>
      <c r="CV41" s="95"/>
      <c r="CW41" s="94"/>
      <c r="CX41" s="94"/>
      <c r="CY41" s="94"/>
      <c r="CZ41" s="95"/>
      <c r="DA41" s="94"/>
      <c r="DB41" s="94"/>
      <c r="DC41" s="94"/>
      <c r="DD41" s="95"/>
      <c r="DE41" s="94"/>
      <c r="DF41" s="94"/>
      <c r="DG41" s="94"/>
      <c r="DH41" s="95"/>
      <c r="DI41" s="94"/>
      <c r="DJ41" s="94"/>
      <c r="DK41" s="94"/>
      <c r="DL41" s="95"/>
      <c r="DM41" s="94"/>
      <c r="DN41" s="94"/>
      <c r="DO41" s="94"/>
      <c r="DP41" s="95"/>
      <c r="DQ41" s="94"/>
      <c r="DR41" s="94"/>
      <c r="DS41" s="94"/>
      <c r="DT41" s="95"/>
      <c r="DU41" s="94"/>
      <c r="DV41" s="94"/>
      <c r="DW41" s="94"/>
      <c r="DX41" s="95"/>
      <c r="DY41" s="94"/>
      <c r="DZ41" s="94"/>
      <c r="EA41" s="94"/>
      <c r="EB41" s="95"/>
      <c r="EC41" s="94"/>
      <c r="ED41" s="94"/>
      <c r="EE41" s="94"/>
      <c r="EF41" s="95"/>
      <c r="EG41" s="94"/>
      <c r="EH41" s="94"/>
      <c r="EI41" s="94"/>
      <c r="EJ41" s="95"/>
      <c r="EK41" s="94"/>
      <c r="EL41" s="94"/>
      <c r="EM41" s="94"/>
      <c r="EN41" s="95"/>
      <c r="EO41" s="94"/>
      <c r="EP41" s="94"/>
      <c r="EQ41" s="94"/>
      <c r="ER41" s="95"/>
      <c r="ES41" s="94"/>
      <c r="ET41" s="94"/>
      <c r="EU41" s="94"/>
      <c r="EV41" s="95"/>
      <c r="EW41" s="94"/>
      <c r="EX41" s="94"/>
      <c r="EY41" s="94"/>
      <c r="EZ41" s="95"/>
      <c r="FA41" s="94"/>
      <c r="FB41" s="94"/>
      <c r="FC41" s="94"/>
      <c r="FD41" s="95"/>
      <c r="FE41" s="94"/>
      <c r="FF41" s="94"/>
      <c r="FG41" s="94"/>
      <c r="FH41" s="95"/>
      <c r="FI41" s="94"/>
      <c r="FJ41" s="94"/>
      <c r="FK41" s="94"/>
      <c r="FL41" s="95"/>
      <c r="FM41" s="94"/>
      <c r="FN41" s="94"/>
      <c r="FO41" s="94"/>
      <c r="FP41" s="95"/>
      <c r="FQ41" s="94"/>
      <c r="FR41" s="94"/>
      <c r="FS41" s="94"/>
      <c r="FT41" s="95"/>
      <c r="FU41" s="94"/>
      <c r="FV41" s="94"/>
      <c r="FW41" s="94"/>
      <c r="FX41" s="95"/>
      <c r="FY41" s="94"/>
      <c r="FZ41" s="94"/>
      <c r="GA41" s="94"/>
      <c r="GB41" s="95"/>
      <c r="GC41" s="94"/>
      <c r="GD41" s="94"/>
      <c r="GE41" s="94"/>
      <c r="GF41" s="95"/>
      <c r="GG41" s="94"/>
      <c r="GH41" s="94"/>
      <c r="GI41" s="94"/>
      <c r="GJ41" s="95"/>
      <c r="GK41" s="94"/>
      <c r="GL41" s="94"/>
      <c r="GM41" s="94"/>
      <c r="GN41" s="95"/>
      <c r="GO41" s="94"/>
      <c r="GP41" s="94"/>
      <c r="GQ41" s="94"/>
      <c r="GR41" s="95"/>
      <c r="GS41" s="94"/>
      <c r="GT41" s="94"/>
      <c r="GU41" s="94"/>
      <c r="GV41" s="95"/>
      <c r="GW41" s="94"/>
      <c r="GX41" s="94"/>
      <c r="GY41" s="94"/>
      <c r="GZ41" s="95"/>
      <c r="HA41" s="94"/>
      <c r="HB41" s="94"/>
      <c r="HC41" s="94"/>
      <c r="HD41" s="95"/>
      <c r="HE41" s="94"/>
      <c r="HF41" s="94"/>
      <c r="HG41" s="94"/>
      <c r="HH41" s="95"/>
      <c r="HI41" s="94"/>
      <c r="HJ41" s="94"/>
      <c r="HK41" s="94"/>
      <c r="HL41" s="95"/>
      <c r="HM41" s="94"/>
      <c r="HN41" s="94"/>
      <c r="HO41" s="94"/>
      <c r="HP41" s="95"/>
      <c r="HQ41" s="94"/>
      <c r="HR41" s="94"/>
      <c r="HS41" s="94"/>
      <c r="HT41" s="95"/>
      <c r="HU41" s="94"/>
      <c r="HV41" s="94"/>
      <c r="HW41" s="94"/>
      <c r="HX41" s="95"/>
      <c r="HY41" s="94"/>
      <c r="HZ41" s="94"/>
      <c r="IA41" s="94"/>
      <c r="IB41" s="95"/>
      <c r="IC41" s="94"/>
      <c r="ID41" s="94"/>
      <c r="IE41" s="94"/>
      <c r="IF41" s="95"/>
      <c r="IG41" s="94"/>
      <c r="IH41" s="94"/>
      <c r="II41" s="94"/>
      <c r="IJ41" s="95"/>
      <c r="IK41" s="94"/>
      <c r="IL41" s="94"/>
      <c r="IM41" s="94"/>
      <c r="IN41" s="95"/>
      <c r="IO41" s="94"/>
      <c r="IP41" s="94"/>
      <c r="IQ41" s="94"/>
      <c r="IR41" s="95"/>
      <c r="IS41" s="94"/>
      <c r="IT41" s="94"/>
      <c r="IU41" s="94"/>
      <c r="IV41" s="95"/>
    </row>
    <row r="42" spans="1:256" s="28" customFormat="1" ht="86.25" customHeight="1">
      <c r="A42" s="91"/>
      <c r="B42" s="91"/>
      <c r="C42" s="91"/>
      <c r="D42" s="90"/>
      <c r="E42" s="62" t="s">
        <v>73</v>
      </c>
      <c r="F42" s="17" t="s">
        <v>78</v>
      </c>
      <c r="G42" s="63">
        <f>G44</f>
        <v>10000</v>
      </c>
      <c r="H42" s="63">
        <f>H44</f>
        <v>10000</v>
      </c>
      <c r="I42" s="63">
        <f>I44</f>
        <v>0</v>
      </c>
      <c r="J42" s="63">
        <f>J44</f>
        <v>0</v>
      </c>
      <c r="K42" s="94"/>
      <c r="L42" s="95"/>
      <c r="M42" s="94"/>
      <c r="N42" s="94"/>
      <c r="O42" s="94"/>
      <c r="P42" s="95"/>
      <c r="Q42" s="94"/>
      <c r="R42" s="94"/>
      <c r="S42" s="94"/>
      <c r="T42" s="95"/>
      <c r="U42" s="94"/>
      <c r="V42" s="94"/>
      <c r="W42" s="94"/>
      <c r="X42" s="95"/>
      <c r="Y42" s="94"/>
      <c r="Z42" s="94"/>
      <c r="AA42" s="94"/>
      <c r="AB42" s="95"/>
      <c r="AC42" s="94"/>
      <c r="AD42" s="94"/>
      <c r="AE42" s="94"/>
      <c r="AF42" s="95"/>
      <c r="AG42" s="94"/>
      <c r="AH42" s="94"/>
      <c r="AI42" s="94"/>
      <c r="AJ42" s="95"/>
      <c r="AK42" s="94"/>
      <c r="AL42" s="94"/>
      <c r="AM42" s="94"/>
      <c r="AN42" s="95"/>
      <c r="AO42" s="94"/>
      <c r="AP42" s="94"/>
      <c r="AQ42" s="94"/>
      <c r="AR42" s="95"/>
      <c r="AS42" s="94"/>
      <c r="AT42" s="94"/>
      <c r="AU42" s="94"/>
      <c r="AV42" s="95"/>
      <c r="AW42" s="94"/>
      <c r="AX42" s="94"/>
      <c r="AY42" s="94"/>
      <c r="AZ42" s="95"/>
      <c r="BA42" s="94"/>
      <c r="BB42" s="94"/>
      <c r="BC42" s="94"/>
      <c r="BD42" s="95"/>
      <c r="BE42" s="94"/>
      <c r="BF42" s="94"/>
      <c r="BG42" s="94"/>
      <c r="BH42" s="95"/>
      <c r="BI42" s="94"/>
      <c r="BJ42" s="94"/>
      <c r="BK42" s="94"/>
      <c r="BL42" s="95"/>
      <c r="BM42" s="94"/>
      <c r="BN42" s="94"/>
      <c r="BO42" s="94"/>
      <c r="BP42" s="95"/>
      <c r="BQ42" s="94"/>
      <c r="BR42" s="94"/>
      <c r="BS42" s="94"/>
      <c r="BT42" s="95"/>
      <c r="BU42" s="94"/>
      <c r="BV42" s="94"/>
      <c r="BW42" s="94"/>
      <c r="BX42" s="95"/>
      <c r="BY42" s="94"/>
      <c r="BZ42" s="94"/>
      <c r="CA42" s="94"/>
      <c r="CB42" s="95"/>
      <c r="CC42" s="94"/>
      <c r="CD42" s="94"/>
      <c r="CE42" s="94"/>
      <c r="CF42" s="95"/>
      <c r="CG42" s="94"/>
      <c r="CH42" s="94"/>
      <c r="CI42" s="94"/>
      <c r="CJ42" s="95"/>
      <c r="CK42" s="94"/>
      <c r="CL42" s="94"/>
      <c r="CM42" s="94"/>
      <c r="CN42" s="95"/>
      <c r="CO42" s="94"/>
      <c r="CP42" s="94"/>
      <c r="CQ42" s="94"/>
      <c r="CR42" s="95"/>
      <c r="CS42" s="94"/>
      <c r="CT42" s="94"/>
      <c r="CU42" s="94"/>
      <c r="CV42" s="95"/>
      <c r="CW42" s="94"/>
      <c r="CX42" s="94"/>
      <c r="CY42" s="94"/>
      <c r="CZ42" s="95"/>
      <c r="DA42" s="94"/>
      <c r="DB42" s="94"/>
      <c r="DC42" s="94"/>
      <c r="DD42" s="95"/>
      <c r="DE42" s="94"/>
      <c r="DF42" s="94"/>
      <c r="DG42" s="94"/>
      <c r="DH42" s="95"/>
      <c r="DI42" s="94"/>
      <c r="DJ42" s="94"/>
      <c r="DK42" s="94"/>
      <c r="DL42" s="95"/>
      <c r="DM42" s="94"/>
      <c r="DN42" s="94"/>
      <c r="DO42" s="94"/>
      <c r="DP42" s="95"/>
      <c r="DQ42" s="94"/>
      <c r="DR42" s="94"/>
      <c r="DS42" s="94"/>
      <c r="DT42" s="95"/>
      <c r="DU42" s="94"/>
      <c r="DV42" s="94"/>
      <c r="DW42" s="94"/>
      <c r="DX42" s="95"/>
      <c r="DY42" s="94"/>
      <c r="DZ42" s="94"/>
      <c r="EA42" s="94"/>
      <c r="EB42" s="95"/>
      <c r="EC42" s="94"/>
      <c r="ED42" s="94"/>
      <c r="EE42" s="94"/>
      <c r="EF42" s="95"/>
      <c r="EG42" s="94"/>
      <c r="EH42" s="94"/>
      <c r="EI42" s="94"/>
      <c r="EJ42" s="95"/>
      <c r="EK42" s="94"/>
      <c r="EL42" s="94"/>
      <c r="EM42" s="94"/>
      <c r="EN42" s="95"/>
      <c r="EO42" s="94"/>
      <c r="EP42" s="94"/>
      <c r="EQ42" s="94"/>
      <c r="ER42" s="95"/>
      <c r="ES42" s="94"/>
      <c r="ET42" s="94"/>
      <c r="EU42" s="94"/>
      <c r="EV42" s="95"/>
      <c r="EW42" s="94"/>
      <c r="EX42" s="94"/>
      <c r="EY42" s="94"/>
      <c r="EZ42" s="95"/>
      <c r="FA42" s="94"/>
      <c r="FB42" s="94"/>
      <c r="FC42" s="94"/>
      <c r="FD42" s="95"/>
      <c r="FE42" s="94"/>
      <c r="FF42" s="94"/>
      <c r="FG42" s="94"/>
      <c r="FH42" s="95"/>
      <c r="FI42" s="94"/>
      <c r="FJ42" s="94"/>
      <c r="FK42" s="94"/>
      <c r="FL42" s="95"/>
      <c r="FM42" s="94"/>
      <c r="FN42" s="94"/>
      <c r="FO42" s="94"/>
      <c r="FP42" s="95"/>
      <c r="FQ42" s="94"/>
      <c r="FR42" s="94"/>
      <c r="FS42" s="94"/>
      <c r="FT42" s="95"/>
      <c r="FU42" s="94"/>
      <c r="FV42" s="94"/>
      <c r="FW42" s="94"/>
      <c r="FX42" s="95"/>
      <c r="FY42" s="94"/>
      <c r="FZ42" s="94"/>
      <c r="GA42" s="94"/>
      <c r="GB42" s="95"/>
      <c r="GC42" s="94"/>
      <c r="GD42" s="94"/>
      <c r="GE42" s="94"/>
      <c r="GF42" s="95"/>
      <c r="GG42" s="94"/>
      <c r="GH42" s="94"/>
      <c r="GI42" s="94"/>
      <c r="GJ42" s="95"/>
      <c r="GK42" s="94"/>
      <c r="GL42" s="94"/>
      <c r="GM42" s="94"/>
      <c r="GN42" s="95"/>
      <c r="GO42" s="94"/>
      <c r="GP42" s="94"/>
      <c r="GQ42" s="94"/>
      <c r="GR42" s="95"/>
      <c r="GS42" s="94"/>
      <c r="GT42" s="94"/>
      <c r="GU42" s="94"/>
      <c r="GV42" s="95"/>
      <c r="GW42" s="94"/>
      <c r="GX42" s="94"/>
      <c r="GY42" s="94"/>
      <c r="GZ42" s="95"/>
      <c r="HA42" s="94"/>
      <c r="HB42" s="94"/>
      <c r="HC42" s="94"/>
      <c r="HD42" s="95"/>
      <c r="HE42" s="94"/>
      <c r="HF42" s="94"/>
      <c r="HG42" s="94"/>
      <c r="HH42" s="95"/>
      <c r="HI42" s="94"/>
      <c r="HJ42" s="94"/>
      <c r="HK42" s="94"/>
      <c r="HL42" s="95"/>
      <c r="HM42" s="94"/>
      <c r="HN42" s="94"/>
      <c r="HO42" s="94"/>
      <c r="HP42" s="95"/>
      <c r="HQ42" s="94"/>
      <c r="HR42" s="94"/>
      <c r="HS42" s="94"/>
      <c r="HT42" s="95"/>
      <c r="HU42" s="94"/>
      <c r="HV42" s="94"/>
      <c r="HW42" s="94"/>
      <c r="HX42" s="95"/>
      <c r="HY42" s="94"/>
      <c r="HZ42" s="94"/>
      <c r="IA42" s="94"/>
      <c r="IB42" s="95"/>
      <c r="IC42" s="94"/>
      <c r="ID42" s="94"/>
      <c r="IE42" s="94"/>
      <c r="IF42" s="95"/>
      <c r="IG42" s="94"/>
      <c r="IH42" s="94"/>
      <c r="II42" s="94"/>
      <c r="IJ42" s="95"/>
      <c r="IK42" s="94"/>
      <c r="IL42" s="94"/>
      <c r="IM42" s="94"/>
      <c r="IN42" s="95"/>
      <c r="IO42" s="94"/>
      <c r="IP42" s="94"/>
      <c r="IQ42" s="94"/>
      <c r="IR42" s="95"/>
      <c r="IS42" s="94"/>
      <c r="IT42" s="94"/>
      <c r="IU42" s="94"/>
      <c r="IV42" s="95"/>
    </row>
    <row r="43" spans="1:256" s="28" customFormat="1" ht="28.5" customHeight="1">
      <c r="A43" s="91"/>
      <c r="B43" s="91"/>
      <c r="C43" s="91"/>
      <c r="D43" s="90"/>
      <c r="E43" s="32" t="s">
        <v>2</v>
      </c>
      <c r="F43" s="17"/>
      <c r="G43" s="63"/>
      <c r="H43" s="63"/>
      <c r="I43" s="63"/>
      <c r="J43" s="63"/>
      <c r="K43" s="94"/>
      <c r="L43" s="95"/>
      <c r="M43" s="94"/>
      <c r="N43" s="94"/>
      <c r="O43" s="94"/>
      <c r="P43" s="95"/>
      <c r="Q43" s="94"/>
      <c r="R43" s="94"/>
      <c r="S43" s="94"/>
      <c r="T43" s="95"/>
      <c r="U43" s="94"/>
      <c r="V43" s="94"/>
      <c r="W43" s="94"/>
      <c r="X43" s="95"/>
      <c r="Y43" s="94"/>
      <c r="Z43" s="94"/>
      <c r="AA43" s="94"/>
      <c r="AB43" s="95"/>
      <c r="AC43" s="94"/>
      <c r="AD43" s="94"/>
      <c r="AE43" s="94"/>
      <c r="AF43" s="95"/>
      <c r="AG43" s="94"/>
      <c r="AH43" s="94"/>
      <c r="AI43" s="94"/>
      <c r="AJ43" s="95"/>
      <c r="AK43" s="94"/>
      <c r="AL43" s="94"/>
      <c r="AM43" s="94"/>
      <c r="AN43" s="95"/>
      <c r="AO43" s="94"/>
      <c r="AP43" s="94"/>
      <c r="AQ43" s="94"/>
      <c r="AR43" s="95"/>
      <c r="AS43" s="94"/>
      <c r="AT43" s="94"/>
      <c r="AU43" s="94"/>
      <c r="AV43" s="95"/>
      <c r="AW43" s="94"/>
      <c r="AX43" s="94"/>
      <c r="AY43" s="94"/>
      <c r="AZ43" s="95"/>
      <c r="BA43" s="94"/>
      <c r="BB43" s="94"/>
      <c r="BC43" s="94"/>
      <c r="BD43" s="95"/>
      <c r="BE43" s="94"/>
      <c r="BF43" s="94"/>
      <c r="BG43" s="94"/>
      <c r="BH43" s="95"/>
      <c r="BI43" s="94"/>
      <c r="BJ43" s="94"/>
      <c r="BK43" s="94"/>
      <c r="BL43" s="95"/>
      <c r="BM43" s="94"/>
      <c r="BN43" s="94"/>
      <c r="BO43" s="94"/>
      <c r="BP43" s="95"/>
      <c r="BQ43" s="94"/>
      <c r="BR43" s="94"/>
      <c r="BS43" s="94"/>
      <c r="BT43" s="95"/>
      <c r="BU43" s="94"/>
      <c r="BV43" s="94"/>
      <c r="BW43" s="94"/>
      <c r="BX43" s="95"/>
      <c r="BY43" s="94"/>
      <c r="BZ43" s="94"/>
      <c r="CA43" s="94"/>
      <c r="CB43" s="95"/>
      <c r="CC43" s="94"/>
      <c r="CD43" s="94"/>
      <c r="CE43" s="94"/>
      <c r="CF43" s="95"/>
      <c r="CG43" s="94"/>
      <c r="CH43" s="94"/>
      <c r="CI43" s="94"/>
      <c r="CJ43" s="95"/>
      <c r="CK43" s="94"/>
      <c r="CL43" s="94"/>
      <c r="CM43" s="94"/>
      <c r="CN43" s="95"/>
      <c r="CO43" s="94"/>
      <c r="CP43" s="94"/>
      <c r="CQ43" s="94"/>
      <c r="CR43" s="95"/>
      <c r="CS43" s="94"/>
      <c r="CT43" s="94"/>
      <c r="CU43" s="94"/>
      <c r="CV43" s="95"/>
      <c r="CW43" s="94"/>
      <c r="CX43" s="94"/>
      <c r="CY43" s="94"/>
      <c r="CZ43" s="95"/>
      <c r="DA43" s="94"/>
      <c r="DB43" s="94"/>
      <c r="DC43" s="94"/>
      <c r="DD43" s="95"/>
      <c r="DE43" s="94"/>
      <c r="DF43" s="94"/>
      <c r="DG43" s="94"/>
      <c r="DH43" s="95"/>
      <c r="DI43" s="94"/>
      <c r="DJ43" s="94"/>
      <c r="DK43" s="94"/>
      <c r="DL43" s="95"/>
      <c r="DM43" s="94"/>
      <c r="DN43" s="94"/>
      <c r="DO43" s="94"/>
      <c r="DP43" s="95"/>
      <c r="DQ43" s="94"/>
      <c r="DR43" s="94"/>
      <c r="DS43" s="94"/>
      <c r="DT43" s="95"/>
      <c r="DU43" s="94"/>
      <c r="DV43" s="94"/>
      <c r="DW43" s="94"/>
      <c r="DX43" s="95"/>
      <c r="DY43" s="94"/>
      <c r="DZ43" s="94"/>
      <c r="EA43" s="94"/>
      <c r="EB43" s="95"/>
      <c r="EC43" s="94"/>
      <c r="ED43" s="94"/>
      <c r="EE43" s="94"/>
      <c r="EF43" s="95"/>
      <c r="EG43" s="94"/>
      <c r="EH43" s="94"/>
      <c r="EI43" s="94"/>
      <c r="EJ43" s="95"/>
      <c r="EK43" s="94"/>
      <c r="EL43" s="94"/>
      <c r="EM43" s="94"/>
      <c r="EN43" s="95"/>
      <c r="EO43" s="94"/>
      <c r="EP43" s="94"/>
      <c r="EQ43" s="94"/>
      <c r="ER43" s="95"/>
      <c r="ES43" s="94"/>
      <c r="ET43" s="94"/>
      <c r="EU43" s="94"/>
      <c r="EV43" s="95"/>
      <c r="EW43" s="94"/>
      <c r="EX43" s="94"/>
      <c r="EY43" s="94"/>
      <c r="EZ43" s="95"/>
      <c r="FA43" s="94"/>
      <c r="FB43" s="94"/>
      <c r="FC43" s="94"/>
      <c r="FD43" s="95"/>
      <c r="FE43" s="94"/>
      <c r="FF43" s="94"/>
      <c r="FG43" s="94"/>
      <c r="FH43" s="95"/>
      <c r="FI43" s="94"/>
      <c r="FJ43" s="94"/>
      <c r="FK43" s="94"/>
      <c r="FL43" s="95"/>
      <c r="FM43" s="94"/>
      <c r="FN43" s="94"/>
      <c r="FO43" s="94"/>
      <c r="FP43" s="95"/>
      <c r="FQ43" s="94"/>
      <c r="FR43" s="94"/>
      <c r="FS43" s="94"/>
      <c r="FT43" s="95"/>
      <c r="FU43" s="94"/>
      <c r="FV43" s="94"/>
      <c r="FW43" s="94"/>
      <c r="FX43" s="95"/>
      <c r="FY43" s="94"/>
      <c r="FZ43" s="94"/>
      <c r="GA43" s="94"/>
      <c r="GB43" s="95"/>
      <c r="GC43" s="94"/>
      <c r="GD43" s="94"/>
      <c r="GE43" s="94"/>
      <c r="GF43" s="95"/>
      <c r="GG43" s="94"/>
      <c r="GH43" s="94"/>
      <c r="GI43" s="94"/>
      <c r="GJ43" s="95"/>
      <c r="GK43" s="94"/>
      <c r="GL43" s="94"/>
      <c r="GM43" s="94"/>
      <c r="GN43" s="95"/>
      <c r="GO43" s="94"/>
      <c r="GP43" s="94"/>
      <c r="GQ43" s="94"/>
      <c r="GR43" s="95"/>
      <c r="GS43" s="94"/>
      <c r="GT43" s="94"/>
      <c r="GU43" s="94"/>
      <c r="GV43" s="95"/>
      <c r="GW43" s="94"/>
      <c r="GX43" s="94"/>
      <c r="GY43" s="94"/>
      <c r="GZ43" s="95"/>
      <c r="HA43" s="94"/>
      <c r="HB43" s="94"/>
      <c r="HC43" s="94"/>
      <c r="HD43" s="95"/>
      <c r="HE43" s="94"/>
      <c r="HF43" s="94"/>
      <c r="HG43" s="94"/>
      <c r="HH43" s="95"/>
      <c r="HI43" s="94"/>
      <c r="HJ43" s="94"/>
      <c r="HK43" s="94"/>
      <c r="HL43" s="95"/>
      <c r="HM43" s="94"/>
      <c r="HN43" s="94"/>
      <c r="HO43" s="94"/>
      <c r="HP43" s="95"/>
      <c r="HQ43" s="94"/>
      <c r="HR43" s="94"/>
      <c r="HS43" s="94"/>
      <c r="HT43" s="95"/>
      <c r="HU43" s="94"/>
      <c r="HV43" s="94"/>
      <c r="HW43" s="94"/>
      <c r="HX43" s="95"/>
      <c r="HY43" s="94"/>
      <c r="HZ43" s="94"/>
      <c r="IA43" s="94"/>
      <c r="IB43" s="95"/>
      <c r="IC43" s="94"/>
      <c r="ID43" s="94"/>
      <c r="IE43" s="94"/>
      <c r="IF43" s="95"/>
      <c r="IG43" s="94"/>
      <c r="IH43" s="94"/>
      <c r="II43" s="94"/>
      <c r="IJ43" s="95"/>
      <c r="IK43" s="94"/>
      <c r="IL43" s="94"/>
      <c r="IM43" s="94"/>
      <c r="IN43" s="95"/>
      <c r="IO43" s="94"/>
      <c r="IP43" s="94"/>
      <c r="IQ43" s="94"/>
      <c r="IR43" s="95"/>
      <c r="IS43" s="94"/>
      <c r="IT43" s="94"/>
      <c r="IU43" s="94"/>
      <c r="IV43" s="95"/>
    </row>
    <row r="44" spans="1:256" s="49" customFormat="1" ht="68.25" customHeight="1">
      <c r="A44" s="23" t="s">
        <v>18</v>
      </c>
      <c r="B44" s="24"/>
      <c r="C44" s="24"/>
      <c r="D44" s="25" t="s">
        <v>12</v>
      </c>
      <c r="E44" s="26"/>
      <c r="F44" s="27"/>
      <c r="G44" s="56">
        <f>G45</f>
        <v>10000</v>
      </c>
      <c r="H44" s="56">
        <f>H45</f>
        <v>10000</v>
      </c>
      <c r="I44" s="56">
        <f>I45</f>
        <v>0</v>
      </c>
      <c r="J44" s="56">
        <f>J45</f>
        <v>0</v>
      </c>
      <c r="K44" s="94"/>
      <c r="L44" s="95"/>
      <c r="M44" s="93"/>
      <c r="N44" s="93"/>
      <c r="O44" s="94"/>
      <c r="P44" s="95"/>
      <c r="Q44" s="93"/>
      <c r="R44" s="93"/>
      <c r="S44" s="94"/>
      <c r="T44" s="95"/>
      <c r="U44" s="93"/>
      <c r="V44" s="93"/>
      <c r="W44" s="94"/>
      <c r="X44" s="95"/>
      <c r="Y44" s="93"/>
      <c r="Z44" s="93"/>
      <c r="AA44" s="94"/>
      <c r="AB44" s="95"/>
      <c r="AC44" s="93"/>
      <c r="AD44" s="93"/>
      <c r="AE44" s="94"/>
      <c r="AF44" s="95"/>
      <c r="AG44" s="93"/>
      <c r="AH44" s="93"/>
      <c r="AI44" s="94"/>
      <c r="AJ44" s="95"/>
      <c r="AK44" s="93"/>
      <c r="AL44" s="93"/>
      <c r="AM44" s="94"/>
      <c r="AN44" s="95"/>
      <c r="AO44" s="93"/>
      <c r="AP44" s="93"/>
      <c r="AQ44" s="94"/>
      <c r="AR44" s="95"/>
      <c r="AS44" s="93"/>
      <c r="AT44" s="93"/>
      <c r="AU44" s="94"/>
      <c r="AV44" s="95"/>
      <c r="AW44" s="93"/>
      <c r="AX44" s="93"/>
      <c r="AY44" s="94"/>
      <c r="AZ44" s="95"/>
      <c r="BA44" s="93"/>
      <c r="BB44" s="93"/>
      <c r="BC44" s="94"/>
      <c r="BD44" s="95"/>
      <c r="BE44" s="93"/>
      <c r="BF44" s="93"/>
      <c r="BG44" s="94"/>
      <c r="BH44" s="95"/>
      <c r="BI44" s="93"/>
      <c r="BJ44" s="93"/>
      <c r="BK44" s="94"/>
      <c r="BL44" s="95"/>
      <c r="BM44" s="93"/>
      <c r="BN44" s="93"/>
      <c r="BO44" s="94"/>
      <c r="BP44" s="95"/>
      <c r="BQ44" s="93"/>
      <c r="BR44" s="93"/>
      <c r="BS44" s="94"/>
      <c r="BT44" s="95"/>
      <c r="BU44" s="93"/>
      <c r="BV44" s="93"/>
      <c r="BW44" s="94"/>
      <c r="BX44" s="95"/>
      <c r="BY44" s="93"/>
      <c r="BZ44" s="93"/>
      <c r="CA44" s="94"/>
      <c r="CB44" s="95"/>
      <c r="CC44" s="93"/>
      <c r="CD44" s="93"/>
      <c r="CE44" s="94"/>
      <c r="CF44" s="95"/>
      <c r="CG44" s="93"/>
      <c r="CH44" s="93"/>
      <c r="CI44" s="94"/>
      <c r="CJ44" s="95"/>
      <c r="CK44" s="93"/>
      <c r="CL44" s="93"/>
      <c r="CM44" s="94"/>
      <c r="CN44" s="95"/>
      <c r="CO44" s="93"/>
      <c r="CP44" s="93"/>
      <c r="CQ44" s="94"/>
      <c r="CR44" s="95"/>
      <c r="CS44" s="93"/>
      <c r="CT44" s="93"/>
      <c r="CU44" s="94"/>
      <c r="CV44" s="95"/>
      <c r="CW44" s="93"/>
      <c r="CX44" s="93"/>
      <c r="CY44" s="94"/>
      <c r="CZ44" s="95"/>
      <c r="DA44" s="93"/>
      <c r="DB44" s="93"/>
      <c r="DC44" s="94"/>
      <c r="DD44" s="95"/>
      <c r="DE44" s="93"/>
      <c r="DF44" s="93"/>
      <c r="DG44" s="94"/>
      <c r="DH44" s="95"/>
      <c r="DI44" s="93"/>
      <c r="DJ44" s="93"/>
      <c r="DK44" s="94"/>
      <c r="DL44" s="95"/>
      <c r="DM44" s="93"/>
      <c r="DN44" s="93"/>
      <c r="DO44" s="94"/>
      <c r="DP44" s="95"/>
      <c r="DQ44" s="93"/>
      <c r="DR44" s="93"/>
      <c r="DS44" s="94"/>
      <c r="DT44" s="95"/>
      <c r="DU44" s="93"/>
      <c r="DV44" s="93"/>
      <c r="DW44" s="94"/>
      <c r="DX44" s="95"/>
      <c r="DY44" s="93"/>
      <c r="DZ44" s="93"/>
      <c r="EA44" s="94"/>
      <c r="EB44" s="95"/>
      <c r="EC44" s="93"/>
      <c r="ED44" s="93"/>
      <c r="EE44" s="94"/>
      <c r="EF44" s="95"/>
      <c r="EG44" s="93"/>
      <c r="EH44" s="93"/>
      <c r="EI44" s="94"/>
      <c r="EJ44" s="95"/>
      <c r="EK44" s="93"/>
      <c r="EL44" s="93"/>
      <c r="EM44" s="94"/>
      <c r="EN44" s="95"/>
      <c r="EO44" s="93"/>
      <c r="EP44" s="93"/>
      <c r="EQ44" s="94"/>
      <c r="ER44" s="95"/>
      <c r="ES44" s="93"/>
      <c r="ET44" s="93"/>
      <c r="EU44" s="94"/>
      <c r="EV44" s="95"/>
      <c r="EW44" s="93"/>
      <c r="EX44" s="93"/>
      <c r="EY44" s="94"/>
      <c r="EZ44" s="95"/>
      <c r="FA44" s="93"/>
      <c r="FB44" s="93"/>
      <c r="FC44" s="94"/>
      <c r="FD44" s="95"/>
      <c r="FE44" s="93"/>
      <c r="FF44" s="93"/>
      <c r="FG44" s="94"/>
      <c r="FH44" s="95"/>
      <c r="FI44" s="93"/>
      <c r="FJ44" s="93"/>
      <c r="FK44" s="94"/>
      <c r="FL44" s="95"/>
      <c r="FM44" s="93"/>
      <c r="FN44" s="93"/>
      <c r="FO44" s="94"/>
      <c r="FP44" s="95"/>
      <c r="FQ44" s="93"/>
      <c r="FR44" s="93"/>
      <c r="FS44" s="94"/>
      <c r="FT44" s="95"/>
      <c r="FU44" s="93"/>
      <c r="FV44" s="93"/>
      <c r="FW44" s="94"/>
      <c r="FX44" s="95"/>
      <c r="FY44" s="93"/>
      <c r="FZ44" s="93"/>
      <c r="GA44" s="94"/>
      <c r="GB44" s="95"/>
      <c r="GC44" s="93"/>
      <c r="GD44" s="93"/>
      <c r="GE44" s="94"/>
      <c r="GF44" s="95"/>
      <c r="GG44" s="93"/>
      <c r="GH44" s="93"/>
      <c r="GI44" s="94"/>
      <c r="GJ44" s="95"/>
      <c r="GK44" s="93"/>
      <c r="GL44" s="93"/>
      <c r="GM44" s="94"/>
      <c r="GN44" s="95"/>
      <c r="GO44" s="93"/>
      <c r="GP44" s="93"/>
      <c r="GQ44" s="94"/>
      <c r="GR44" s="95"/>
      <c r="GS44" s="93"/>
      <c r="GT44" s="93"/>
      <c r="GU44" s="94"/>
      <c r="GV44" s="95"/>
      <c r="GW44" s="93"/>
      <c r="GX44" s="93"/>
      <c r="GY44" s="94"/>
      <c r="GZ44" s="95"/>
      <c r="HA44" s="93"/>
      <c r="HB44" s="93"/>
      <c r="HC44" s="94"/>
      <c r="HD44" s="95"/>
      <c r="HE44" s="93"/>
      <c r="HF44" s="93"/>
      <c r="HG44" s="94"/>
      <c r="HH44" s="95"/>
      <c r="HI44" s="93"/>
      <c r="HJ44" s="93"/>
      <c r="HK44" s="94"/>
      <c r="HL44" s="95"/>
      <c r="HM44" s="93"/>
      <c r="HN44" s="93"/>
      <c r="HO44" s="94"/>
      <c r="HP44" s="95"/>
      <c r="HQ44" s="93"/>
      <c r="HR44" s="93"/>
      <c r="HS44" s="94"/>
      <c r="HT44" s="95"/>
      <c r="HU44" s="93"/>
      <c r="HV44" s="93"/>
      <c r="HW44" s="94"/>
      <c r="HX44" s="95"/>
      <c r="HY44" s="93"/>
      <c r="HZ44" s="93"/>
      <c r="IA44" s="94"/>
      <c r="IB44" s="95"/>
      <c r="IC44" s="93"/>
      <c r="ID44" s="93"/>
      <c r="IE44" s="94"/>
      <c r="IF44" s="95"/>
      <c r="IG44" s="93"/>
      <c r="IH44" s="93"/>
      <c r="II44" s="94"/>
      <c r="IJ44" s="95"/>
      <c r="IK44" s="93"/>
      <c r="IL44" s="93"/>
      <c r="IM44" s="94"/>
      <c r="IN44" s="95"/>
      <c r="IO44" s="93"/>
      <c r="IP44" s="93"/>
      <c r="IQ44" s="94"/>
      <c r="IR44" s="95"/>
      <c r="IS44" s="93"/>
      <c r="IT44" s="93"/>
      <c r="IU44" s="94"/>
      <c r="IV44" s="95"/>
    </row>
    <row r="45" spans="1:256" s="28" customFormat="1" ht="70.5" customHeight="1">
      <c r="A45" s="91" t="s">
        <v>77</v>
      </c>
      <c r="B45" s="91" t="s">
        <v>74</v>
      </c>
      <c r="C45" s="91" t="s">
        <v>75</v>
      </c>
      <c r="D45" s="90" t="s">
        <v>76</v>
      </c>
      <c r="E45" s="90"/>
      <c r="F45" s="52"/>
      <c r="G45" s="63">
        <f>H45+I45</f>
        <v>10000</v>
      </c>
      <c r="H45" s="18">
        <v>10000</v>
      </c>
      <c r="I45" s="52">
        <v>0</v>
      </c>
      <c r="J45" s="52">
        <v>0</v>
      </c>
      <c r="K45" s="94"/>
      <c r="L45" s="95"/>
      <c r="M45" s="94"/>
      <c r="N45" s="94"/>
      <c r="O45" s="94"/>
      <c r="P45" s="95"/>
      <c r="Q45" s="94"/>
      <c r="R45" s="94"/>
      <c r="S45" s="94"/>
      <c r="T45" s="95"/>
      <c r="U45" s="94"/>
      <c r="V45" s="94"/>
      <c r="W45" s="94"/>
      <c r="X45" s="95"/>
      <c r="Y45" s="94"/>
      <c r="Z45" s="94"/>
      <c r="AA45" s="94"/>
      <c r="AB45" s="95"/>
      <c r="AC45" s="94"/>
      <c r="AD45" s="94"/>
      <c r="AE45" s="94"/>
      <c r="AF45" s="95"/>
      <c r="AG45" s="94"/>
      <c r="AH45" s="94"/>
      <c r="AI45" s="94"/>
      <c r="AJ45" s="95"/>
      <c r="AK45" s="94"/>
      <c r="AL45" s="94"/>
      <c r="AM45" s="94"/>
      <c r="AN45" s="95"/>
      <c r="AO45" s="94"/>
      <c r="AP45" s="94"/>
      <c r="AQ45" s="94"/>
      <c r="AR45" s="95"/>
      <c r="AS45" s="94"/>
      <c r="AT45" s="94"/>
      <c r="AU45" s="94"/>
      <c r="AV45" s="95"/>
      <c r="AW45" s="94"/>
      <c r="AX45" s="94"/>
      <c r="AY45" s="94"/>
      <c r="AZ45" s="95"/>
      <c r="BA45" s="94"/>
      <c r="BB45" s="94"/>
      <c r="BC45" s="94"/>
      <c r="BD45" s="95"/>
      <c r="BE45" s="94"/>
      <c r="BF45" s="94"/>
      <c r="BG45" s="94"/>
      <c r="BH45" s="95"/>
      <c r="BI45" s="94"/>
      <c r="BJ45" s="94"/>
      <c r="BK45" s="94"/>
      <c r="BL45" s="95"/>
      <c r="BM45" s="94"/>
      <c r="BN45" s="94"/>
      <c r="BO45" s="94"/>
      <c r="BP45" s="95"/>
      <c r="BQ45" s="94"/>
      <c r="BR45" s="94"/>
      <c r="BS45" s="94"/>
      <c r="BT45" s="95"/>
      <c r="BU45" s="94"/>
      <c r="BV45" s="94"/>
      <c r="BW45" s="94"/>
      <c r="BX45" s="95"/>
      <c r="BY45" s="94"/>
      <c r="BZ45" s="94"/>
      <c r="CA45" s="94"/>
      <c r="CB45" s="95"/>
      <c r="CC45" s="94"/>
      <c r="CD45" s="94"/>
      <c r="CE45" s="94"/>
      <c r="CF45" s="95"/>
      <c r="CG45" s="94"/>
      <c r="CH45" s="94"/>
      <c r="CI45" s="94"/>
      <c r="CJ45" s="95"/>
      <c r="CK45" s="94"/>
      <c r="CL45" s="94"/>
      <c r="CM45" s="94"/>
      <c r="CN45" s="95"/>
      <c r="CO45" s="94"/>
      <c r="CP45" s="94"/>
      <c r="CQ45" s="94"/>
      <c r="CR45" s="95"/>
      <c r="CS45" s="94"/>
      <c r="CT45" s="94"/>
      <c r="CU45" s="94"/>
      <c r="CV45" s="95"/>
      <c r="CW45" s="94"/>
      <c r="CX45" s="94"/>
      <c r="CY45" s="94"/>
      <c r="CZ45" s="95"/>
      <c r="DA45" s="94"/>
      <c r="DB45" s="94"/>
      <c r="DC45" s="94"/>
      <c r="DD45" s="95"/>
      <c r="DE45" s="94"/>
      <c r="DF45" s="94"/>
      <c r="DG45" s="94"/>
      <c r="DH45" s="95"/>
      <c r="DI45" s="94"/>
      <c r="DJ45" s="94"/>
      <c r="DK45" s="94"/>
      <c r="DL45" s="95"/>
      <c r="DM45" s="94"/>
      <c r="DN45" s="94"/>
      <c r="DO45" s="94"/>
      <c r="DP45" s="95"/>
      <c r="DQ45" s="94"/>
      <c r="DR45" s="94"/>
      <c r="DS45" s="94"/>
      <c r="DT45" s="95"/>
      <c r="DU45" s="94"/>
      <c r="DV45" s="94"/>
      <c r="DW45" s="94"/>
      <c r="DX45" s="95"/>
      <c r="DY45" s="94"/>
      <c r="DZ45" s="94"/>
      <c r="EA45" s="94"/>
      <c r="EB45" s="95"/>
      <c r="EC45" s="94"/>
      <c r="ED45" s="94"/>
      <c r="EE45" s="94"/>
      <c r="EF45" s="95"/>
      <c r="EG45" s="94"/>
      <c r="EH45" s="94"/>
      <c r="EI45" s="94"/>
      <c r="EJ45" s="95"/>
      <c r="EK45" s="94"/>
      <c r="EL45" s="94"/>
      <c r="EM45" s="94"/>
      <c r="EN45" s="95"/>
      <c r="EO45" s="94"/>
      <c r="EP45" s="94"/>
      <c r="EQ45" s="94"/>
      <c r="ER45" s="95"/>
      <c r="ES45" s="94"/>
      <c r="ET45" s="94"/>
      <c r="EU45" s="94"/>
      <c r="EV45" s="95"/>
      <c r="EW45" s="94"/>
      <c r="EX45" s="94"/>
      <c r="EY45" s="94"/>
      <c r="EZ45" s="95"/>
      <c r="FA45" s="94"/>
      <c r="FB45" s="94"/>
      <c r="FC45" s="94"/>
      <c r="FD45" s="95"/>
      <c r="FE45" s="94"/>
      <c r="FF45" s="94"/>
      <c r="FG45" s="94"/>
      <c r="FH45" s="95"/>
      <c r="FI45" s="94"/>
      <c r="FJ45" s="94"/>
      <c r="FK45" s="94"/>
      <c r="FL45" s="95"/>
      <c r="FM45" s="94"/>
      <c r="FN45" s="94"/>
      <c r="FO45" s="94"/>
      <c r="FP45" s="95"/>
      <c r="FQ45" s="94"/>
      <c r="FR45" s="94"/>
      <c r="FS45" s="94"/>
      <c r="FT45" s="95"/>
      <c r="FU45" s="94"/>
      <c r="FV45" s="94"/>
      <c r="FW45" s="94"/>
      <c r="FX45" s="95"/>
      <c r="FY45" s="94"/>
      <c r="FZ45" s="94"/>
      <c r="GA45" s="94"/>
      <c r="GB45" s="95"/>
      <c r="GC45" s="94"/>
      <c r="GD45" s="94"/>
      <c r="GE45" s="94"/>
      <c r="GF45" s="95"/>
      <c r="GG45" s="94"/>
      <c r="GH45" s="94"/>
      <c r="GI45" s="94"/>
      <c r="GJ45" s="95"/>
      <c r="GK45" s="94"/>
      <c r="GL45" s="94"/>
      <c r="GM45" s="94"/>
      <c r="GN45" s="95"/>
      <c r="GO45" s="94"/>
      <c r="GP45" s="94"/>
      <c r="GQ45" s="94"/>
      <c r="GR45" s="95"/>
      <c r="GS45" s="94"/>
      <c r="GT45" s="94"/>
      <c r="GU45" s="94"/>
      <c r="GV45" s="95"/>
      <c r="GW45" s="94"/>
      <c r="GX45" s="94"/>
      <c r="GY45" s="94"/>
      <c r="GZ45" s="95"/>
      <c r="HA45" s="94"/>
      <c r="HB45" s="94"/>
      <c r="HC45" s="94"/>
      <c r="HD45" s="95"/>
      <c r="HE45" s="94"/>
      <c r="HF45" s="94"/>
      <c r="HG45" s="94"/>
      <c r="HH45" s="95"/>
      <c r="HI45" s="94"/>
      <c r="HJ45" s="94"/>
      <c r="HK45" s="94"/>
      <c r="HL45" s="95"/>
      <c r="HM45" s="94"/>
      <c r="HN45" s="94"/>
      <c r="HO45" s="94"/>
      <c r="HP45" s="95"/>
      <c r="HQ45" s="94"/>
      <c r="HR45" s="94"/>
      <c r="HS45" s="94"/>
      <c r="HT45" s="95"/>
      <c r="HU45" s="94"/>
      <c r="HV45" s="94"/>
      <c r="HW45" s="94"/>
      <c r="HX45" s="95"/>
      <c r="HY45" s="94"/>
      <c r="HZ45" s="94"/>
      <c r="IA45" s="94"/>
      <c r="IB45" s="95"/>
      <c r="IC45" s="94"/>
      <c r="ID45" s="94"/>
      <c r="IE45" s="94"/>
      <c r="IF45" s="95"/>
      <c r="IG45" s="94"/>
      <c r="IH45" s="94"/>
      <c r="II45" s="94"/>
      <c r="IJ45" s="95"/>
      <c r="IK45" s="94"/>
      <c r="IL45" s="94"/>
      <c r="IM45" s="94"/>
      <c r="IN45" s="95"/>
      <c r="IO45" s="94"/>
      <c r="IP45" s="94"/>
      <c r="IQ45" s="94"/>
      <c r="IR45" s="95"/>
      <c r="IS45" s="94"/>
      <c r="IT45" s="94"/>
      <c r="IU45" s="94"/>
      <c r="IV45" s="95"/>
    </row>
    <row r="46" spans="1:60" s="92" customFormat="1" ht="58.5" customHeight="1" thickBot="1">
      <c r="A46" s="60"/>
      <c r="B46" s="38"/>
      <c r="C46" s="60"/>
      <c r="D46" s="61" t="s">
        <v>65</v>
      </c>
      <c r="E46" s="62"/>
      <c r="F46" s="63"/>
      <c r="G46" s="63">
        <f>G42+G38+G34+G16+G12</f>
        <v>910044</v>
      </c>
      <c r="H46" s="63">
        <f>H42+H38+H34+H16+H12</f>
        <v>909044</v>
      </c>
      <c r="I46" s="63">
        <f>I42+I38+I34+I16+I12</f>
        <v>1000</v>
      </c>
      <c r="J46" s="63">
        <f>J42+J38+J34+J16+J12</f>
        <v>0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1:8" s="13" customFormat="1" ht="36.75" customHeight="1">
      <c r="A47" s="64"/>
      <c r="B47" s="39"/>
      <c r="C47" s="65"/>
      <c r="D47" s="65"/>
      <c r="E47" s="66"/>
      <c r="F47" s="67"/>
      <c r="G47" s="67"/>
      <c r="H47" s="67"/>
    </row>
    <row r="48" spans="1:60" s="69" customFormat="1" ht="16.5">
      <c r="A48" s="68"/>
      <c r="D48" s="70"/>
      <c r="E48" s="71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</row>
    <row r="49" spans="1:60" s="102" customFormat="1" ht="30" customHeight="1">
      <c r="A49" s="101"/>
      <c r="C49" s="102" t="s">
        <v>46</v>
      </c>
      <c r="D49" s="103"/>
      <c r="E49" s="103"/>
      <c r="F49" s="104" t="s">
        <v>47</v>
      </c>
      <c r="H49" s="105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</row>
    <row r="50" spans="1:60" s="69" customFormat="1" ht="16.5">
      <c r="A50" s="68"/>
      <c r="D50" s="70"/>
      <c r="E50" s="71"/>
      <c r="F50" s="73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</row>
    <row r="51" spans="1:60" s="69" customFormat="1" ht="16.5">
      <c r="A51" s="68"/>
      <c r="D51" s="70"/>
      <c r="E51" s="71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</row>
    <row r="52" spans="1:60" s="69" customFormat="1" ht="16.5">
      <c r="A52" s="68"/>
      <c r="D52" s="70"/>
      <c r="E52" s="71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</row>
    <row r="53" spans="1:60" s="69" customFormat="1" ht="16.5">
      <c r="A53" s="68"/>
      <c r="D53" s="70"/>
      <c r="E53" s="71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</row>
    <row r="54" spans="1:60" s="69" customFormat="1" ht="16.5">
      <c r="A54" s="68"/>
      <c r="D54" s="70"/>
      <c r="E54" s="71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</row>
    <row r="55" spans="1:60" s="69" customFormat="1" ht="16.5">
      <c r="A55" s="68"/>
      <c r="D55" s="70"/>
      <c r="E55" s="71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</row>
    <row r="56" spans="1:60" s="69" customFormat="1" ht="16.5">
      <c r="A56" s="68"/>
      <c r="D56" s="70"/>
      <c r="E56" s="71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</row>
    <row r="57" spans="1:60" s="69" customFormat="1" ht="16.5">
      <c r="A57" s="68"/>
      <c r="D57" s="70"/>
      <c r="E57" s="71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</row>
    <row r="58" spans="1:60" s="69" customFormat="1" ht="16.5">
      <c r="A58" s="68"/>
      <c r="D58" s="70"/>
      <c r="E58" s="71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</row>
    <row r="59" spans="1:60" s="69" customFormat="1" ht="16.5">
      <c r="A59" s="68"/>
      <c r="D59" s="70"/>
      <c r="E59" s="71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</row>
    <row r="60" spans="1:60" s="69" customFormat="1" ht="16.5">
      <c r="A60" s="68"/>
      <c r="D60" s="70"/>
      <c r="E60" s="71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</row>
    <row r="61" spans="1:60" s="69" customFormat="1" ht="16.5">
      <c r="A61" s="68"/>
      <c r="D61" s="70"/>
      <c r="E61" s="71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</row>
    <row r="62" spans="1:60" s="69" customFormat="1" ht="16.5">
      <c r="A62" s="68"/>
      <c r="D62" s="70"/>
      <c r="E62" s="71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</row>
    <row r="63" spans="1:60" s="69" customFormat="1" ht="16.5">
      <c r="A63" s="68"/>
      <c r="D63" s="70"/>
      <c r="E63" s="71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</row>
    <row r="64" spans="1:60" s="69" customFormat="1" ht="16.5">
      <c r="A64" s="68"/>
      <c r="D64" s="70"/>
      <c r="E64" s="71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</row>
    <row r="65" spans="1:60" s="69" customFormat="1" ht="16.5">
      <c r="A65" s="68"/>
      <c r="D65" s="70"/>
      <c r="E65" s="71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</row>
    <row r="66" spans="1:60" s="69" customFormat="1" ht="16.5">
      <c r="A66" s="68"/>
      <c r="D66" s="70"/>
      <c r="E66" s="71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</row>
    <row r="67" spans="1:60" s="69" customFormat="1" ht="16.5">
      <c r="A67" s="68"/>
      <c r="D67" s="70"/>
      <c r="E67" s="71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</row>
    <row r="68" spans="1:60" s="69" customFormat="1" ht="16.5">
      <c r="A68" s="68"/>
      <c r="D68" s="70"/>
      <c r="E68" s="71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</row>
    <row r="69" spans="1:60" s="69" customFormat="1" ht="16.5">
      <c r="A69" s="68"/>
      <c r="D69" s="70"/>
      <c r="E69" s="71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</row>
    <row r="70" spans="1:60" s="69" customFormat="1" ht="16.5">
      <c r="A70" s="68"/>
      <c r="D70" s="70"/>
      <c r="E70" s="71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</row>
    <row r="71" spans="1:60" s="69" customFormat="1" ht="16.5">
      <c r="A71" s="68"/>
      <c r="D71" s="70"/>
      <c r="E71" s="71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</row>
    <row r="72" spans="1:60" s="69" customFormat="1" ht="16.5">
      <c r="A72" s="68"/>
      <c r="D72" s="70"/>
      <c r="E72" s="71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</row>
    <row r="73" spans="1:60" s="69" customFormat="1" ht="16.5">
      <c r="A73" s="68"/>
      <c r="D73" s="70"/>
      <c r="E73" s="71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</row>
    <row r="74" spans="1:60" s="69" customFormat="1" ht="16.5">
      <c r="A74" s="68"/>
      <c r="D74" s="70"/>
      <c r="E74" s="71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</row>
    <row r="75" spans="1:60" s="69" customFormat="1" ht="16.5">
      <c r="A75" s="68"/>
      <c r="D75" s="70"/>
      <c r="E75" s="71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</row>
    <row r="76" spans="1:60" s="69" customFormat="1" ht="16.5">
      <c r="A76" s="68"/>
      <c r="D76" s="70"/>
      <c r="E76" s="71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</row>
    <row r="77" spans="1:60" s="69" customFormat="1" ht="16.5">
      <c r="A77" s="68"/>
      <c r="D77" s="70"/>
      <c r="E77" s="71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</row>
    <row r="78" spans="1:60" s="69" customFormat="1" ht="16.5">
      <c r="A78" s="68"/>
      <c r="D78" s="70"/>
      <c r="E78" s="71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</row>
    <row r="79" spans="1:60" s="69" customFormat="1" ht="16.5">
      <c r="A79" s="68"/>
      <c r="D79" s="70"/>
      <c r="E79" s="71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</row>
    <row r="80" spans="1:60" s="69" customFormat="1" ht="16.5">
      <c r="A80" s="68"/>
      <c r="D80" s="70"/>
      <c r="E80" s="71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</row>
    <row r="81" spans="1:60" s="69" customFormat="1" ht="16.5">
      <c r="A81" s="68"/>
      <c r="D81" s="70"/>
      <c r="E81" s="71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</row>
    <row r="82" spans="1:60" s="69" customFormat="1" ht="16.5">
      <c r="A82" s="68"/>
      <c r="D82" s="70"/>
      <c r="E82" s="71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</row>
    <row r="83" spans="1:60" s="69" customFormat="1" ht="16.5">
      <c r="A83" s="68"/>
      <c r="D83" s="70"/>
      <c r="E83" s="71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</row>
    <row r="84" spans="1:60" s="69" customFormat="1" ht="16.5">
      <c r="A84" s="68"/>
      <c r="D84" s="70"/>
      <c r="E84" s="71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</row>
    <row r="85" spans="1:60" s="69" customFormat="1" ht="16.5">
      <c r="A85" s="68"/>
      <c r="D85" s="70"/>
      <c r="E85" s="71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</row>
    <row r="86" spans="1:60" s="69" customFormat="1" ht="16.5">
      <c r="A86" s="68"/>
      <c r="D86" s="70"/>
      <c r="E86" s="71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</row>
    <row r="87" spans="1:60" s="69" customFormat="1" ht="16.5">
      <c r="A87" s="68"/>
      <c r="D87" s="70"/>
      <c r="E87" s="71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</row>
    <row r="88" spans="1:60" s="69" customFormat="1" ht="16.5">
      <c r="A88" s="68"/>
      <c r="D88" s="70"/>
      <c r="E88" s="71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</row>
    <row r="89" spans="1:60" s="69" customFormat="1" ht="16.5">
      <c r="A89" s="68"/>
      <c r="D89" s="70"/>
      <c r="E89" s="71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</row>
    <row r="90" spans="1:60" s="69" customFormat="1" ht="16.5">
      <c r="A90" s="68"/>
      <c r="D90" s="70"/>
      <c r="E90" s="71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</row>
    <row r="91" spans="1:60" s="69" customFormat="1" ht="16.5">
      <c r="A91" s="68"/>
      <c r="D91" s="70"/>
      <c r="E91" s="71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</row>
    <row r="92" spans="1:60" s="69" customFormat="1" ht="16.5">
      <c r="A92" s="68"/>
      <c r="D92" s="70"/>
      <c r="E92" s="71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</row>
    <row r="93" spans="1:60" s="69" customFormat="1" ht="16.5">
      <c r="A93" s="68"/>
      <c r="D93" s="70"/>
      <c r="E93" s="71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</row>
    <row r="94" spans="1:60" s="69" customFormat="1" ht="16.5">
      <c r="A94" s="68"/>
      <c r="D94" s="70"/>
      <c r="E94" s="71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</row>
    <row r="95" spans="1:60" s="69" customFormat="1" ht="16.5">
      <c r="A95" s="68"/>
      <c r="D95" s="70"/>
      <c r="E95" s="71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</row>
    <row r="96" spans="1:60" s="69" customFormat="1" ht="16.5">
      <c r="A96" s="68"/>
      <c r="D96" s="70"/>
      <c r="E96" s="71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</row>
    <row r="97" spans="1:60" s="69" customFormat="1" ht="16.5">
      <c r="A97" s="68"/>
      <c r="D97" s="70"/>
      <c r="E97" s="71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</row>
    <row r="98" spans="1:60" s="69" customFormat="1" ht="16.5">
      <c r="A98" s="68"/>
      <c r="D98" s="70"/>
      <c r="E98" s="71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</row>
    <row r="99" spans="1:60" s="69" customFormat="1" ht="16.5">
      <c r="A99" s="68"/>
      <c r="D99" s="70"/>
      <c r="E99" s="71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</row>
    <row r="100" spans="1:60" s="69" customFormat="1" ht="16.5">
      <c r="A100" s="68"/>
      <c r="D100" s="70"/>
      <c r="E100" s="71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</row>
    <row r="101" spans="1:60" s="69" customFormat="1" ht="16.5">
      <c r="A101" s="68"/>
      <c r="D101" s="70"/>
      <c r="E101" s="71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</row>
    <row r="102" spans="1:60" s="69" customFormat="1" ht="16.5">
      <c r="A102" s="68"/>
      <c r="D102" s="70"/>
      <c r="E102" s="71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</row>
    <row r="103" spans="1:60" s="69" customFormat="1" ht="16.5">
      <c r="A103" s="68"/>
      <c r="D103" s="70"/>
      <c r="E103" s="71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</row>
    <row r="104" spans="1:60" s="69" customFormat="1" ht="16.5">
      <c r="A104" s="68"/>
      <c r="D104" s="70"/>
      <c r="E104" s="71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</row>
    <row r="105" spans="1:60" s="69" customFormat="1" ht="16.5">
      <c r="A105" s="68"/>
      <c r="D105" s="70"/>
      <c r="E105" s="71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</row>
    <row r="106" spans="1:60" s="69" customFormat="1" ht="16.5">
      <c r="A106" s="68"/>
      <c r="D106" s="70"/>
      <c r="E106" s="71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</row>
    <row r="107" spans="1:60" s="69" customFormat="1" ht="16.5">
      <c r="A107" s="68"/>
      <c r="D107" s="70"/>
      <c r="E107" s="71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</row>
    <row r="108" spans="1:60" s="69" customFormat="1" ht="16.5">
      <c r="A108" s="68"/>
      <c r="D108" s="70"/>
      <c r="E108" s="71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</row>
    <row r="109" spans="1:60" s="69" customFormat="1" ht="16.5">
      <c r="A109" s="68"/>
      <c r="D109" s="70"/>
      <c r="E109" s="71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</row>
    <row r="110" spans="1:60" s="69" customFormat="1" ht="16.5">
      <c r="A110" s="68"/>
      <c r="D110" s="70"/>
      <c r="E110" s="71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</row>
    <row r="111" spans="1:60" s="69" customFormat="1" ht="16.5">
      <c r="A111" s="68"/>
      <c r="D111" s="70"/>
      <c r="E111" s="71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</row>
    <row r="112" spans="1:60" s="69" customFormat="1" ht="16.5">
      <c r="A112" s="68"/>
      <c r="D112" s="70"/>
      <c r="E112" s="71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</row>
    <row r="113" spans="1:60" s="69" customFormat="1" ht="16.5">
      <c r="A113" s="68"/>
      <c r="D113" s="70"/>
      <c r="E113" s="71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</row>
    <row r="114" spans="1:60" s="69" customFormat="1" ht="16.5">
      <c r="A114" s="68"/>
      <c r="D114" s="70"/>
      <c r="E114" s="71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</row>
    <row r="115" spans="1:60" s="69" customFormat="1" ht="16.5">
      <c r="A115" s="68"/>
      <c r="D115" s="70"/>
      <c r="E115" s="71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</row>
    <row r="116" spans="1:60" s="69" customFormat="1" ht="16.5">
      <c r="A116" s="68"/>
      <c r="D116" s="70"/>
      <c r="E116" s="71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</row>
    <row r="117" spans="1:60" s="69" customFormat="1" ht="16.5">
      <c r="A117" s="68"/>
      <c r="D117" s="70"/>
      <c r="E117" s="71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</row>
    <row r="118" spans="1:60" s="69" customFormat="1" ht="16.5">
      <c r="A118" s="68"/>
      <c r="D118" s="70"/>
      <c r="E118" s="71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</row>
    <row r="119" spans="1:60" s="69" customFormat="1" ht="16.5">
      <c r="A119" s="68"/>
      <c r="D119" s="70"/>
      <c r="E119" s="71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</row>
    <row r="120" spans="1:60" s="69" customFormat="1" ht="16.5">
      <c r="A120" s="68"/>
      <c r="D120" s="70"/>
      <c r="E120" s="71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</row>
    <row r="121" spans="1:60" s="69" customFormat="1" ht="16.5">
      <c r="A121" s="68"/>
      <c r="D121" s="70"/>
      <c r="E121" s="71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</row>
    <row r="122" spans="1:60" s="69" customFormat="1" ht="16.5">
      <c r="A122" s="68"/>
      <c r="D122" s="70"/>
      <c r="E122" s="71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</row>
    <row r="123" spans="1:60" s="69" customFormat="1" ht="16.5">
      <c r="A123" s="68"/>
      <c r="D123" s="70"/>
      <c r="E123" s="71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</row>
    <row r="124" spans="1:60" s="69" customFormat="1" ht="16.5">
      <c r="A124" s="68"/>
      <c r="D124" s="70"/>
      <c r="E124" s="71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</row>
    <row r="125" spans="1:60" s="69" customFormat="1" ht="16.5">
      <c r="A125" s="68"/>
      <c r="D125" s="70"/>
      <c r="E125" s="71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</row>
    <row r="126" spans="1:60" s="69" customFormat="1" ht="16.5">
      <c r="A126" s="68"/>
      <c r="D126" s="70"/>
      <c r="E126" s="71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</row>
    <row r="127" spans="1:60" s="69" customFormat="1" ht="16.5">
      <c r="A127" s="68"/>
      <c r="D127" s="70"/>
      <c r="E127" s="71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</row>
    <row r="128" spans="1:60" s="69" customFormat="1" ht="16.5">
      <c r="A128" s="68"/>
      <c r="D128" s="70"/>
      <c r="E128" s="71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</row>
    <row r="129" spans="1:60" s="69" customFormat="1" ht="16.5">
      <c r="A129" s="68"/>
      <c r="D129" s="70"/>
      <c r="E129" s="71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</row>
    <row r="130" spans="1:60" s="69" customFormat="1" ht="16.5">
      <c r="A130" s="68"/>
      <c r="D130" s="70"/>
      <c r="E130" s="71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</row>
    <row r="131" spans="1:60" s="69" customFormat="1" ht="16.5">
      <c r="A131" s="68"/>
      <c r="D131" s="70"/>
      <c r="E131" s="71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</row>
    <row r="132" spans="1:60" s="69" customFormat="1" ht="16.5">
      <c r="A132" s="68"/>
      <c r="D132" s="70"/>
      <c r="E132" s="71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</row>
    <row r="133" spans="1:60" s="69" customFormat="1" ht="16.5">
      <c r="A133" s="68"/>
      <c r="D133" s="70"/>
      <c r="E133" s="71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</row>
    <row r="134" spans="1:60" s="69" customFormat="1" ht="16.5">
      <c r="A134" s="68"/>
      <c r="D134" s="70"/>
      <c r="E134" s="71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</row>
    <row r="135" spans="1:60" s="69" customFormat="1" ht="16.5">
      <c r="A135" s="68"/>
      <c r="D135" s="70"/>
      <c r="E135" s="71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</row>
    <row r="136" spans="1:60" s="69" customFormat="1" ht="16.5">
      <c r="A136" s="68"/>
      <c r="D136" s="70"/>
      <c r="E136" s="71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</row>
    <row r="137" spans="1:60" s="69" customFormat="1" ht="16.5">
      <c r="A137" s="68"/>
      <c r="D137" s="70"/>
      <c r="E137" s="71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</row>
    <row r="138" spans="1:60" s="69" customFormat="1" ht="16.5">
      <c r="A138" s="68"/>
      <c r="D138" s="70"/>
      <c r="E138" s="71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</row>
    <row r="139" spans="1:60" s="69" customFormat="1" ht="16.5">
      <c r="A139" s="68"/>
      <c r="D139" s="70"/>
      <c r="E139" s="71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</row>
    <row r="140" spans="1:60" s="69" customFormat="1" ht="16.5">
      <c r="A140" s="68"/>
      <c r="D140" s="70"/>
      <c r="E140" s="71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</row>
    <row r="141" spans="1:60" s="69" customFormat="1" ht="16.5">
      <c r="A141" s="68"/>
      <c r="D141" s="70"/>
      <c r="E141" s="71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</row>
    <row r="142" spans="1:60" s="69" customFormat="1" ht="16.5">
      <c r="A142" s="68"/>
      <c r="D142" s="70"/>
      <c r="E142" s="71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</row>
    <row r="143" spans="1:60" s="69" customFormat="1" ht="16.5">
      <c r="A143" s="68"/>
      <c r="D143" s="70"/>
      <c r="E143" s="71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</row>
    <row r="144" spans="1:60" s="69" customFormat="1" ht="16.5">
      <c r="A144" s="68"/>
      <c r="D144" s="70"/>
      <c r="E144" s="71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</row>
    <row r="145" spans="1:60" s="69" customFormat="1" ht="16.5">
      <c r="A145" s="68"/>
      <c r="D145" s="70"/>
      <c r="E145" s="71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</row>
    <row r="146" spans="1:60" s="69" customFormat="1" ht="16.5">
      <c r="A146" s="68"/>
      <c r="D146" s="70"/>
      <c r="E146" s="71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</row>
    <row r="147" spans="1:60" s="69" customFormat="1" ht="16.5">
      <c r="A147" s="68"/>
      <c r="D147" s="70"/>
      <c r="E147" s="71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</row>
    <row r="148" spans="1:60" s="69" customFormat="1" ht="16.5">
      <c r="A148" s="68"/>
      <c r="D148" s="70"/>
      <c r="E148" s="71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</row>
    <row r="149" spans="1:60" s="69" customFormat="1" ht="16.5">
      <c r="A149" s="68"/>
      <c r="D149" s="70"/>
      <c r="E149" s="71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</row>
    <row r="150" spans="1:60" s="69" customFormat="1" ht="16.5">
      <c r="A150" s="68"/>
      <c r="D150" s="70"/>
      <c r="E150" s="71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</row>
    <row r="151" spans="1:60" s="69" customFormat="1" ht="16.5">
      <c r="A151" s="68"/>
      <c r="D151" s="70"/>
      <c r="E151" s="71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</row>
    <row r="152" spans="1:60" s="69" customFormat="1" ht="16.5">
      <c r="A152" s="68"/>
      <c r="D152" s="70"/>
      <c r="E152" s="71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</row>
    <row r="153" spans="1:60" s="69" customFormat="1" ht="16.5">
      <c r="A153" s="68"/>
      <c r="D153" s="70"/>
      <c r="E153" s="71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</row>
    <row r="154" spans="1:60" s="69" customFormat="1" ht="16.5">
      <c r="A154" s="68"/>
      <c r="D154" s="70"/>
      <c r="E154" s="71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</row>
    <row r="155" spans="1:60" s="69" customFormat="1" ht="16.5">
      <c r="A155" s="68"/>
      <c r="D155" s="70"/>
      <c r="E155" s="71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</row>
    <row r="156" spans="1:60" s="69" customFormat="1" ht="16.5">
      <c r="A156" s="68"/>
      <c r="D156" s="70"/>
      <c r="E156" s="71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</row>
    <row r="157" spans="1:60" s="69" customFormat="1" ht="16.5">
      <c r="A157" s="68"/>
      <c r="D157" s="70"/>
      <c r="E157" s="71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</row>
    <row r="158" spans="1:60" s="69" customFormat="1" ht="16.5">
      <c r="A158" s="68"/>
      <c r="D158" s="70"/>
      <c r="E158" s="71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</row>
    <row r="159" spans="1:60" s="69" customFormat="1" ht="16.5">
      <c r="A159" s="68"/>
      <c r="D159" s="70"/>
      <c r="E159" s="71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</row>
    <row r="160" spans="1:60" s="69" customFormat="1" ht="16.5">
      <c r="A160" s="68"/>
      <c r="D160" s="70"/>
      <c r="E160" s="71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</row>
    <row r="161" spans="1:60" s="69" customFormat="1" ht="16.5">
      <c r="A161" s="68"/>
      <c r="D161" s="70"/>
      <c r="E161" s="71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</row>
    <row r="162" spans="1:60" s="69" customFormat="1" ht="16.5">
      <c r="A162" s="68"/>
      <c r="D162" s="70"/>
      <c r="E162" s="71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</row>
    <row r="163" spans="1:60" s="69" customFormat="1" ht="16.5">
      <c r="A163" s="68"/>
      <c r="D163" s="70"/>
      <c r="E163" s="71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</row>
    <row r="164" spans="1:60" s="69" customFormat="1" ht="16.5">
      <c r="A164" s="68"/>
      <c r="D164" s="70"/>
      <c r="E164" s="71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</row>
    <row r="165" spans="1:60" s="69" customFormat="1" ht="16.5">
      <c r="A165" s="68"/>
      <c r="D165" s="70"/>
      <c r="E165" s="71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</row>
    <row r="166" spans="1:60" s="69" customFormat="1" ht="16.5">
      <c r="A166" s="68"/>
      <c r="D166" s="70"/>
      <c r="E166" s="71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</row>
    <row r="167" spans="1:60" s="69" customFormat="1" ht="16.5">
      <c r="A167" s="68"/>
      <c r="D167" s="70"/>
      <c r="E167" s="71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</row>
    <row r="168" spans="1:60" s="69" customFormat="1" ht="16.5">
      <c r="A168" s="68"/>
      <c r="D168" s="70"/>
      <c r="E168" s="71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</row>
    <row r="169" spans="1:60" s="69" customFormat="1" ht="16.5">
      <c r="A169" s="68"/>
      <c r="D169" s="70"/>
      <c r="E169" s="71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</row>
    <row r="170" spans="1:60" s="69" customFormat="1" ht="16.5">
      <c r="A170" s="68"/>
      <c r="D170" s="70"/>
      <c r="E170" s="71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</row>
    <row r="171" spans="1:60" s="69" customFormat="1" ht="16.5">
      <c r="A171" s="68"/>
      <c r="D171" s="70"/>
      <c r="E171" s="71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</row>
    <row r="172" spans="1:60" s="69" customFormat="1" ht="16.5">
      <c r="A172" s="68"/>
      <c r="D172" s="70"/>
      <c r="E172" s="71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</row>
    <row r="173" spans="1:60" s="69" customFormat="1" ht="16.5">
      <c r="A173" s="68"/>
      <c r="D173" s="70"/>
      <c r="E173" s="71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</row>
    <row r="174" spans="1:60" s="69" customFormat="1" ht="16.5">
      <c r="A174" s="68"/>
      <c r="D174" s="70"/>
      <c r="E174" s="71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</row>
    <row r="175" spans="1:60" s="69" customFormat="1" ht="16.5">
      <c r="A175" s="68"/>
      <c r="D175" s="70"/>
      <c r="E175" s="71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</row>
    <row r="176" spans="1:60" s="69" customFormat="1" ht="16.5">
      <c r="A176" s="68"/>
      <c r="D176" s="70"/>
      <c r="E176" s="71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</row>
    <row r="177" spans="1:60" s="69" customFormat="1" ht="16.5">
      <c r="A177" s="68"/>
      <c r="D177" s="70"/>
      <c r="E177" s="71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</row>
    <row r="178" spans="1:60" s="69" customFormat="1" ht="16.5">
      <c r="A178" s="68"/>
      <c r="D178" s="70"/>
      <c r="E178" s="71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</row>
    <row r="179" spans="1:60" s="69" customFormat="1" ht="16.5">
      <c r="A179" s="68"/>
      <c r="D179" s="70"/>
      <c r="E179" s="71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</row>
    <row r="180" spans="1:60" s="69" customFormat="1" ht="16.5">
      <c r="A180" s="68"/>
      <c r="D180" s="70"/>
      <c r="E180" s="71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</row>
    <row r="181" spans="1:60" s="69" customFormat="1" ht="16.5">
      <c r="A181" s="68"/>
      <c r="D181" s="70"/>
      <c r="E181" s="71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</row>
    <row r="182" spans="1:60" s="69" customFormat="1" ht="16.5">
      <c r="A182" s="68"/>
      <c r="D182" s="70"/>
      <c r="E182" s="71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</row>
    <row r="183" spans="1:60" s="69" customFormat="1" ht="16.5">
      <c r="A183" s="68"/>
      <c r="D183" s="70"/>
      <c r="E183" s="71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</row>
    <row r="184" spans="1:60" s="69" customFormat="1" ht="16.5">
      <c r="A184" s="68"/>
      <c r="D184" s="70"/>
      <c r="E184" s="71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</row>
    <row r="185" spans="1:60" s="69" customFormat="1" ht="16.5">
      <c r="A185" s="68"/>
      <c r="D185" s="70"/>
      <c r="E185" s="71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</row>
    <row r="186" spans="1:60" s="69" customFormat="1" ht="16.5">
      <c r="A186" s="68"/>
      <c r="D186" s="70"/>
      <c r="E186" s="71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</row>
    <row r="187" spans="1:60" s="69" customFormat="1" ht="16.5">
      <c r="A187" s="68"/>
      <c r="D187" s="70"/>
      <c r="E187" s="71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</row>
  </sheetData>
  <sheetProtection/>
  <mergeCells count="11">
    <mergeCell ref="I10:J10"/>
    <mergeCell ref="E10:E11"/>
    <mergeCell ref="F10:F11"/>
    <mergeCell ref="G10:G11"/>
    <mergeCell ref="H10:H11"/>
    <mergeCell ref="B8:H8"/>
    <mergeCell ref="A7:H7"/>
    <mergeCell ref="A10:A11"/>
    <mergeCell ref="B10:B11"/>
    <mergeCell ref="C10:C11"/>
    <mergeCell ref="D10:D11"/>
  </mergeCells>
  <printOptions horizontalCentered="1"/>
  <pageMargins left="0.93" right="0.1968503937007874" top="0.1968503937007874" bottom="0.1968503937007874" header="0.24" footer="0.18"/>
  <pageSetup fitToHeight="2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2018-11-30T11:37:24Z</cp:lastPrinted>
  <dcterms:created xsi:type="dcterms:W3CDTF">2008-01-10T12:14:22Z</dcterms:created>
  <dcterms:modified xsi:type="dcterms:W3CDTF">2018-12-14T10:12:12Z</dcterms:modified>
  <cp:category/>
  <cp:version/>
  <cp:contentType/>
  <cp:contentStatus/>
</cp:coreProperties>
</file>